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5b6f1aef9e8170/Current/GnuBudget/"/>
    </mc:Choice>
  </mc:AlternateContent>
  <xr:revisionPtr revIDLastSave="0" documentId="13_ncr:40009_{8D53ACC1-74AA-4909-A45D-EE6C8375B862}" xr6:coauthVersionLast="40" xr6:coauthVersionMax="40" xr10:uidLastSave="{00000000-0000-0000-0000-000000000000}"/>
  <bookViews>
    <workbookView xWindow="0" yWindow="0" windowWidth="21480" windowHeight="12816"/>
  </bookViews>
  <sheets>
    <sheet name="Full Report 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AC5" i="1" l="1"/>
  <c r="AC35" i="1"/>
  <c r="Y35" i="1"/>
  <c r="W35" i="1"/>
  <c r="U35" i="1"/>
  <c r="S35" i="1"/>
  <c r="Q35" i="1"/>
  <c r="O35" i="1"/>
  <c r="M35" i="1"/>
  <c r="K35" i="1"/>
  <c r="I35" i="1"/>
  <c r="G35" i="1"/>
  <c r="E35" i="1"/>
  <c r="C35" i="1"/>
  <c r="AA35" i="1"/>
  <c r="AA47" i="1" s="1"/>
</calcChain>
</file>

<file path=xl/sharedStrings.xml><?xml version="1.0" encoding="utf-8"?>
<sst xmlns="http://schemas.openxmlformats.org/spreadsheetml/2006/main" count="229" uniqueCount="44">
  <si>
    <t>Budget Report: 2019</t>
  </si>
  <si>
    <t>Total</t>
  </si>
  <si>
    <t>Bgt</t>
  </si>
  <si>
    <t>Act</t>
  </si>
  <si>
    <t>Expenses</t>
  </si>
  <si>
    <t>      Admin</t>
  </si>
  <si>
    <t>      Animals</t>
  </si>
  <si>
    <t>      Car Fuel</t>
  </si>
  <si>
    <t>      Car Insurance</t>
  </si>
  <si>
    <t>.</t>
  </si>
  <si>
    <t>      Car Service</t>
  </si>
  <si>
    <t>      Car Tax</t>
  </si>
  <si>
    <t>      Christmas</t>
  </si>
  <si>
    <t>      Council Tax</t>
  </si>
  <si>
    <t>      Electricity</t>
  </si>
  <si>
    <t>      Entertainment</t>
  </si>
  <si>
    <t>      Family</t>
  </si>
  <si>
    <t>      Food</t>
  </si>
  <si>
    <t>      Garden</t>
  </si>
  <si>
    <t>      Gifts Out</t>
  </si>
  <si>
    <t>      Goods</t>
  </si>
  <si>
    <t>      Health</t>
  </si>
  <si>
    <t>      Holidays</t>
  </si>
  <si>
    <t>      Household</t>
  </si>
  <si>
    <t>      Income Tax</t>
  </si>
  <si>
    <t>      Insurance</t>
  </si>
  <si>
    <t>      Maintenance</t>
  </si>
  <si>
    <t>      Oil</t>
  </si>
  <si>
    <t>      PAJ</t>
  </si>
  <si>
    <t>      PCash</t>
  </si>
  <si>
    <t>      PJ</t>
  </si>
  <si>
    <t>      Subscriptions</t>
  </si>
  <si>
    <t>      Telephony</t>
  </si>
  <si>
    <t>      Vehicles</t>
  </si>
  <si>
    <t>      Water</t>
  </si>
  <si>
    <t>Income</t>
  </si>
  <si>
    <t>      Farmout</t>
  </si>
  <si>
    <t>      Gift Received</t>
  </si>
  <si>
    <t>      Hopyard</t>
  </si>
  <si>
    <t>      Interest Gross</t>
  </si>
  <si>
    <t>      Interest Tax-Exempt</t>
  </si>
  <si>
    <t>      Other Income</t>
  </si>
  <si>
    <t>      Pension</t>
  </si>
  <si>
    <t>Excel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</si>
</sst>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00B0F0"/>
      <name val="Arial"/>
      <family val="2"/>
    </font>
    <font>
      <b/>
      <u/>
      <sz val="16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20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0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center" vertical="top" wrapText="1"/>
    </xf>
    <xf numFmtId="0" fontId="18" fillId="33" borderId="0" xfId="42" applyFill="1" applyAlignment="1">
      <alignment horizontal="left" vertical="top"/>
    </xf>
    <xf numFmtId="8" fontId="20" fillId="33" borderId="0" xfId="0" applyNumberFormat="1" applyFont="1" applyFill="1" applyAlignment="1">
      <alignment horizontal="left" vertical="top"/>
    </xf>
    <xf numFmtId="8" fontId="20" fillId="33" borderId="0" xfId="0" applyNumberFormat="1" applyFont="1" applyFill="1" applyAlignment="1">
      <alignment horizontal="right" vertical="top"/>
    </xf>
    <xf numFmtId="8" fontId="22" fillId="33" borderId="0" xfId="0" applyNumberFormat="1" applyFont="1" applyFill="1" applyAlignment="1">
      <alignment horizontal="right" vertical="top"/>
    </xf>
    <xf numFmtId="0" fontId="20" fillId="33" borderId="0" xfId="0" applyFont="1" applyFill="1" applyAlignment="1">
      <alignment horizontal="right" vertical="top"/>
    </xf>
    <xf numFmtId="0" fontId="22" fillId="33" borderId="0" xfId="0" applyFont="1" applyFill="1" applyAlignment="1">
      <alignment horizontal="right" vertical="top"/>
    </xf>
    <xf numFmtId="14" fontId="22" fillId="33" borderId="0" xfId="0" applyNumberFormat="1" applyFont="1" applyFill="1" applyAlignment="1">
      <alignment horizontal="center" vertical="top" wrapText="1"/>
    </xf>
    <xf numFmtId="0" fontId="22" fillId="33" borderId="0" xfId="0" applyFont="1" applyFill="1" applyAlignment="1">
      <alignment horizontal="center" vertical="top" wrapText="1"/>
    </xf>
    <xf numFmtId="8" fontId="23" fillId="33" borderId="0" xfId="0" applyNumberFormat="1" applyFont="1" applyFill="1" applyAlignment="1">
      <alignment horizontal="right" vertical="top"/>
    </xf>
    <xf numFmtId="0" fontId="24" fillId="33" borderId="0" xfId="42" applyFont="1" applyFill="1" applyAlignment="1">
      <alignment horizontal="left"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gnc-register:acct-guid=9c5efdac3c1cec121e7ad3e43cb8a487" TargetMode="External"/><Relationship Id="rId18" Type="http://schemas.openxmlformats.org/officeDocument/2006/relationships/hyperlink" Target="gnc-register:acct-guid=569345bb55b6e69133fd6adfc97cb2fc" TargetMode="External"/><Relationship Id="rId26" Type="http://schemas.openxmlformats.org/officeDocument/2006/relationships/hyperlink" Target="gnc-register:acct-guid=aa0ae5620ac6401d827979e59719e9db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gnc-register:acct-guid=b4e6655f37302c3b9593c82eaf54d575" TargetMode="External"/><Relationship Id="rId34" Type="http://schemas.openxmlformats.org/officeDocument/2006/relationships/hyperlink" Target="gnc-register:acct-guid=d5f7da022e670a21f46e31e83f07340c" TargetMode="External"/><Relationship Id="rId7" Type="http://schemas.openxmlformats.org/officeDocument/2006/relationships/hyperlink" Target="gnc-register:acct-guid=49f64480f22b1ad9e5e316e235b1da1a" TargetMode="External"/><Relationship Id="rId12" Type="http://schemas.openxmlformats.org/officeDocument/2006/relationships/hyperlink" Target="gnc-register:acct-guid=e79b0a250364069738902d5e9c6468d7" TargetMode="External"/><Relationship Id="rId17" Type="http://schemas.openxmlformats.org/officeDocument/2006/relationships/hyperlink" Target="gnc-register:acct-guid=ccafc7eb92014b9026e4ed9c60b4c03c" TargetMode="External"/><Relationship Id="rId25" Type="http://schemas.openxmlformats.org/officeDocument/2006/relationships/hyperlink" Target="gnc-register:acct-guid=b988f79629aac942e3b44aeaffe08416" TargetMode="External"/><Relationship Id="rId33" Type="http://schemas.openxmlformats.org/officeDocument/2006/relationships/hyperlink" Target="gnc-register:acct-guid=e581a467797f7b3c9ac5f5f917104110" TargetMode="External"/><Relationship Id="rId38" Type="http://schemas.openxmlformats.org/officeDocument/2006/relationships/hyperlink" Target="gnc-register:acct-guid=13148abdcb2edfaeb7003269fc5960be" TargetMode="External"/><Relationship Id="rId2" Type="http://schemas.openxmlformats.org/officeDocument/2006/relationships/hyperlink" Target="gnc-register:acct-guid=0726670f442ca1fc5e9cd77e6659dac5" TargetMode="External"/><Relationship Id="rId16" Type="http://schemas.openxmlformats.org/officeDocument/2006/relationships/hyperlink" Target="gnc-register:acct-guid=775c24783a525dc58db3c00ef85ee77a" TargetMode="External"/><Relationship Id="rId20" Type="http://schemas.openxmlformats.org/officeDocument/2006/relationships/hyperlink" Target="gnc-register:acct-guid=e753761a46d02c31565e32057fa14037" TargetMode="External"/><Relationship Id="rId29" Type="http://schemas.openxmlformats.org/officeDocument/2006/relationships/hyperlink" Target="gnc-register:acct-guid=fde47b5f433e4125c88656e8ba6e9ef4" TargetMode="External"/><Relationship Id="rId1" Type="http://schemas.openxmlformats.org/officeDocument/2006/relationships/hyperlink" Target="gnc-register:acct-guid=158a19bf6ee782d695f5d805eb02882b" TargetMode="External"/><Relationship Id="rId6" Type="http://schemas.openxmlformats.org/officeDocument/2006/relationships/hyperlink" Target="gnc-register:acct-guid=7627007cfcba7da7fa5f6661fd589a48" TargetMode="External"/><Relationship Id="rId11" Type="http://schemas.openxmlformats.org/officeDocument/2006/relationships/hyperlink" Target="gnc-register:acct-guid=dfff64bc7b09a0ccbefc9101e7f1d898" TargetMode="External"/><Relationship Id="rId24" Type="http://schemas.openxmlformats.org/officeDocument/2006/relationships/hyperlink" Target="gnc-register:acct-guid=ffe8517d7c0e2df15d20aa8ba2393d0e" TargetMode="External"/><Relationship Id="rId32" Type="http://schemas.openxmlformats.org/officeDocument/2006/relationships/hyperlink" Target="gnc-register:acct-guid=701ab83d1ceaef752fa55bf34d93dd37" TargetMode="External"/><Relationship Id="rId37" Type="http://schemas.openxmlformats.org/officeDocument/2006/relationships/hyperlink" Target="gnc-register:acct-guid=04c89da01d4fb88cbf6fb71526c450fd" TargetMode="External"/><Relationship Id="rId5" Type="http://schemas.openxmlformats.org/officeDocument/2006/relationships/hyperlink" Target="gnc-register:acct-guid=2846ad030bc94e8b3a3de3d2c897285d" TargetMode="External"/><Relationship Id="rId15" Type="http://schemas.openxmlformats.org/officeDocument/2006/relationships/hyperlink" Target="gnc-register:acct-guid=58b936d584373b96cc99f61c03793b97" TargetMode="External"/><Relationship Id="rId23" Type="http://schemas.openxmlformats.org/officeDocument/2006/relationships/hyperlink" Target="gnc-register:acct-guid=eba033b65679bf8f9b5934af897e1915" TargetMode="External"/><Relationship Id="rId28" Type="http://schemas.openxmlformats.org/officeDocument/2006/relationships/hyperlink" Target="gnc-register:acct-guid=583e26e36d5a174380fb80b61bb10b04" TargetMode="External"/><Relationship Id="rId36" Type="http://schemas.openxmlformats.org/officeDocument/2006/relationships/hyperlink" Target="gnc-register:acct-guid=6a380341ca69d67920dff1f9fd8f1c27" TargetMode="External"/><Relationship Id="rId10" Type="http://schemas.openxmlformats.org/officeDocument/2006/relationships/hyperlink" Target="gnc-register:acct-guid=f6ac212e51fa4f78ced230e7aa53638c" TargetMode="External"/><Relationship Id="rId19" Type="http://schemas.openxmlformats.org/officeDocument/2006/relationships/hyperlink" Target="gnc-register:acct-guid=b4017da64b457a43e5f990645c7e86cc" TargetMode="External"/><Relationship Id="rId31" Type="http://schemas.openxmlformats.org/officeDocument/2006/relationships/hyperlink" Target="gnc-register:acct-guid=1bb691da1ed53155ca5a24292eb676d7" TargetMode="External"/><Relationship Id="rId4" Type="http://schemas.openxmlformats.org/officeDocument/2006/relationships/hyperlink" Target="gnc-register:acct-guid=885fa8379be385da07bf4eddf187be4a" TargetMode="External"/><Relationship Id="rId9" Type="http://schemas.openxmlformats.org/officeDocument/2006/relationships/hyperlink" Target="gnc-register:acct-guid=97e6f050e490d43a2187c2d99cf7c41e" TargetMode="External"/><Relationship Id="rId14" Type="http://schemas.openxmlformats.org/officeDocument/2006/relationships/hyperlink" Target="gnc-register:acct-guid=04c28ed15a796f7c8b7664609c5b4a3f" TargetMode="External"/><Relationship Id="rId22" Type="http://schemas.openxmlformats.org/officeDocument/2006/relationships/hyperlink" Target="gnc-register:acct-guid=3908bdc7823f202350448626892091d2" TargetMode="External"/><Relationship Id="rId27" Type="http://schemas.openxmlformats.org/officeDocument/2006/relationships/hyperlink" Target="gnc-register:acct-guid=9f6645e0c02cf945234fb882e98f1240" TargetMode="External"/><Relationship Id="rId30" Type="http://schemas.openxmlformats.org/officeDocument/2006/relationships/hyperlink" Target="gnc-register:acct-guid=571352dc2ee4a8f1263156cd6f668ad3" TargetMode="External"/><Relationship Id="rId35" Type="http://schemas.openxmlformats.org/officeDocument/2006/relationships/hyperlink" Target="gnc-register:acct-guid=40ca12db82616408b02bba3f895928f0" TargetMode="External"/><Relationship Id="rId8" Type="http://schemas.openxmlformats.org/officeDocument/2006/relationships/hyperlink" Target="gnc-register:acct-guid=d61a97e8b8c6cac5682807bf3fe909cb" TargetMode="External"/><Relationship Id="rId3" Type="http://schemas.openxmlformats.org/officeDocument/2006/relationships/hyperlink" Target="gnc-register:acct-guid=05ae657f8acdc1bab1911acee779e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showGridLines="0" tabSelected="1" workbookViewId="0">
      <selection activeCell="D45" sqref="D45"/>
    </sheetView>
  </sheetViews>
  <sheetFormatPr defaultRowHeight="14.4" x14ac:dyDescent="0.3"/>
  <cols>
    <col min="1" max="1" width="20.33203125" style="1" bestFit="1" customWidth="1"/>
    <col min="2" max="2" width="8.88671875" style="1"/>
    <col min="3" max="3" width="16.44140625" style="1" customWidth="1"/>
    <col min="4" max="4" width="9.88671875" style="1" bestFit="1" customWidth="1"/>
    <col min="5" max="5" width="11.6640625" style="1" customWidth="1"/>
    <col min="6" max="6" width="8.21875" style="1" bestFit="1" customWidth="1"/>
    <col min="7" max="7" width="11.77734375" style="1" customWidth="1"/>
    <col min="8" max="8" width="6" style="1" bestFit="1" customWidth="1"/>
    <col min="9" max="9" width="12.33203125" style="1" customWidth="1"/>
    <col min="10" max="10" width="6" style="1" bestFit="1" customWidth="1"/>
    <col min="11" max="11" width="11.5546875" style="1" customWidth="1"/>
    <col min="12" max="12" width="6" style="1" bestFit="1" customWidth="1"/>
    <col min="13" max="13" width="11.88671875" style="1" customWidth="1"/>
    <col min="14" max="14" width="6" style="1" bestFit="1" customWidth="1"/>
    <col min="15" max="15" width="11.77734375" style="1" customWidth="1"/>
    <col min="16" max="16" width="6" style="1" bestFit="1" customWidth="1"/>
    <col min="17" max="17" width="11.6640625" style="1" customWidth="1"/>
    <col min="18" max="18" width="6" style="1" bestFit="1" customWidth="1"/>
    <col min="19" max="19" width="11.33203125" style="1" customWidth="1"/>
    <col min="20" max="20" width="6.109375" style="1" customWidth="1"/>
    <col min="21" max="21" width="10.77734375" style="1" customWidth="1"/>
    <col min="22" max="22" width="6.6640625" style="1" customWidth="1"/>
    <col min="23" max="23" width="11" style="1" customWidth="1"/>
    <col min="24" max="24" width="6.6640625" style="1" customWidth="1"/>
    <col min="25" max="25" width="12.109375" style="1" customWidth="1"/>
    <col min="26" max="26" width="6" style="1" bestFit="1" customWidth="1"/>
    <col min="27" max="27" width="12.109375" style="1" bestFit="1" customWidth="1"/>
    <col min="28" max="28" width="10.88671875" style="1" bestFit="1" customWidth="1"/>
    <col min="29" max="29" width="12.109375" style="1" bestFit="1" customWidth="1"/>
    <col min="30" max="30" width="11" style="1" bestFit="1" customWidth="1"/>
    <col min="31" max="16384" width="8.88671875" style="1"/>
  </cols>
  <sheetData>
    <row r="1" spans="1:30" ht="19.2" x14ac:dyDescent="0.3">
      <c r="A1" s="2" t="s">
        <v>0</v>
      </c>
    </row>
    <row r="3" spans="1:30" ht="16.8" customHeight="1" x14ac:dyDescent="0.3">
      <c r="A3" s="3"/>
      <c r="B3" s="3"/>
      <c r="C3" s="11">
        <v>43466</v>
      </c>
      <c r="D3" s="11"/>
      <c r="E3" s="11">
        <v>43497</v>
      </c>
      <c r="F3" s="11"/>
      <c r="G3" s="11">
        <v>43525</v>
      </c>
      <c r="H3" s="11"/>
      <c r="I3" s="11">
        <v>43556</v>
      </c>
      <c r="J3" s="11"/>
      <c r="K3" s="11">
        <v>43586</v>
      </c>
      <c r="L3" s="11"/>
      <c r="M3" s="11">
        <v>43617</v>
      </c>
      <c r="N3" s="11"/>
      <c r="O3" s="11">
        <v>43647</v>
      </c>
      <c r="P3" s="11"/>
      <c r="Q3" s="11">
        <v>43678</v>
      </c>
      <c r="R3" s="11"/>
      <c r="S3" s="11">
        <v>43709</v>
      </c>
      <c r="T3" s="11"/>
      <c r="U3" s="11">
        <v>43739</v>
      </c>
      <c r="V3" s="11"/>
      <c r="W3" s="11">
        <v>43770</v>
      </c>
      <c r="X3" s="11"/>
      <c r="Y3" s="11">
        <v>43800</v>
      </c>
      <c r="Z3" s="11"/>
      <c r="AA3" s="12" t="s">
        <v>1</v>
      </c>
      <c r="AB3" s="12"/>
    </row>
    <row r="4" spans="1:30" ht="15.6" x14ac:dyDescent="0.3">
      <c r="A4" s="3"/>
      <c r="B4" s="3"/>
      <c r="C4" s="4" t="s">
        <v>2</v>
      </c>
      <c r="D4" s="4" t="s">
        <v>3</v>
      </c>
      <c r="E4" s="4" t="s">
        <v>2</v>
      </c>
      <c r="F4" s="4" t="s">
        <v>3</v>
      </c>
      <c r="G4" s="4" t="s">
        <v>2</v>
      </c>
      <c r="H4" s="4" t="s">
        <v>3</v>
      </c>
      <c r="I4" s="4" t="s">
        <v>2</v>
      </c>
      <c r="J4" s="4" t="s">
        <v>3</v>
      </c>
      <c r="K4" s="4" t="s">
        <v>2</v>
      </c>
      <c r="L4" s="4" t="s">
        <v>3</v>
      </c>
      <c r="M4" s="4" t="s">
        <v>2</v>
      </c>
      <c r="N4" s="4" t="s">
        <v>3</v>
      </c>
      <c r="O4" s="4" t="s">
        <v>2</v>
      </c>
      <c r="P4" s="4" t="s">
        <v>3</v>
      </c>
      <c r="Q4" s="4" t="s">
        <v>2</v>
      </c>
      <c r="R4" s="4" t="s">
        <v>3</v>
      </c>
      <c r="S4" s="4" t="s">
        <v>2</v>
      </c>
      <c r="T4" s="4" t="s">
        <v>3</v>
      </c>
      <c r="U4" s="4" t="s">
        <v>2</v>
      </c>
      <c r="V4" s="4" t="s">
        <v>3</v>
      </c>
      <c r="W4" s="4" t="s">
        <v>2</v>
      </c>
      <c r="X4" s="4" t="s">
        <v>3</v>
      </c>
      <c r="Y4" s="4" t="s">
        <v>2</v>
      </c>
      <c r="Z4" s="4" t="s">
        <v>3</v>
      </c>
      <c r="AA4" s="4" t="s">
        <v>2</v>
      </c>
      <c r="AB4" s="4" t="s">
        <v>3</v>
      </c>
    </row>
    <row r="5" spans="1:30" ht="15.6" x14ac:dyDescent="0.3">
      <c r="A5" s="5" t="s">
        <v>4</v>
      </c>
      <c r="B5" s="3"/>
      <c r="C5" s="7">
        <v>2665.79</v>
      </c>
      <c r="D5" s="7">
        <v>3216.15</v>
      </c>
      <c r="E5" s="7">
        <v>2422.0300000000002</v>
      </c>
      <c r="F5" s="7">
        <v>321.97000000000003</v>
      </c>
      <c r="G5" s="7">
        <v>3530.37</v>
      </c>
      <c r="H5" s="7">
        <v>0</v>
      </c>
      <c r="I5" s="7">
        <v>7296.42</v>
      </c>
      <c r="J5" s="7">
        <v>0</v>
      </c>
      <c r="K5" s="7">
        <v>4839.2700000000004</v>
      </c>
      <c r="L5" s="7">
        <v>0</v>
      </c>
      <c r="M5" s="7">
        <v>3218.15</v>
      </c>
      <c r="N5" s="7">
        <v>0</v>
      </c>
      <c r="O5" s="7">
        <v>3287.73</v>
      </c>
      <c r="P5" s="7">
        <v>0</v>
      </c>
      <c r="Q5" s="7">
        <v>3559.4</v>
      </c>
      <c r="R5" s="7">
        <v>0</v>
      </c>
      <c r="S5" s="7">
        <v>3535.18</v>
      </c>
      <c r="T5" s="7">
        <v>0</v>
      </c>
      <c r="U5" s="7">
        <v>4769.74</v>
      </c>
      <c r="V5" s="7">
        <v>0</v>
      </c>
      <c r="W5" s="7">
        <v>5176.78</v>
      </c>
      <c r="X5" s="7">
        <v>0</v>
      </c>
      <c r="Y5" s="7">
        <v>15208.56</v>
      </c>
      <c r="Z5" s="7">
        <v>0</v>
      </c>
      <c r="AA5" s="8">
        <v>59509.42</v>
      </c>
      <c r="AB5" s="8">
        <v>3538.12</v>
      </c>
      <c r="AC5" s="6">
        <f>C5+E5+G5+I5+K5+M5+O5+Q5+S5+U5+W5+Y5</f>
        <v>59509.419999999991</v>
      </c>
      <c r="AD5" s="6"/>
    </row>
    <row r="6" spans="1:30" ht="15.6" x14ac:dyDescent="0.3">
      <c r="A6" s="5" t="s">
        <v>5</v>
      </c>
      <c r="B6" s="9"/>
      <c r="C6" s="7">
        <v>15.5</v>
      </c>
      <c r="D6" s="7">
        <v>15.5</v>
      </c>
      <c r="E6" s="7">
        <v>15.5</v>
      </c>
      <c r="F6" s="7">
        <v>0</v>
      </c>
      <c r="G6" s="7">
        <v>17.8</v>
      </c>
      <c r="H6" s="7">
        <v>0</v>
      </c>
      <c r="I6" s="7">
        <v>26.49</v>
      </c>
      <c r="J6" s="7">
        <v>0</v>
      </c>
      <c r="K6" s="7">
        <v>15.5</v>
      </c>
      <c r="L6" s="7">
        <v>0</v>
      </c>
      <c r="M6" s="7">
        <v>15.5</v>
      </c>
      <c r="N6" s="7">
        <v>0</v>
      </c>
      <c r="O6" s="7">
        <v>165.5</v>
      </c>
      <c r="P6" s="7">
        <v>0</v>
      </c>
      <c r="Q6" s="7">
        <v>65.5</v>
      </c>
      <c r="R6" s="7">
        <v>0</v>
      </c>
      <c r="S6" s="7">
        <v>65.5</v>
      </c>
      <c r="T6" s="7">
        <v>0</v>
      </c>
      <c r="U6" s="7">
        <v>44.52</v>
      </c>
      <c r="V6" s="7">
        <v>0</v>
      </c>
      <c r="W6" s="7">
        <v>19.52</v>
      </c>
      <c r="X6" s="7">
        <v>0</v>
      </c>
      <c r="Y6" s="7">
        <v>133.16999999999999</v>
      </c>
      <c r="Z6" s="7">
        <v>0</v>
      </c>
      <c r="AA6" s="8">
        <v>600</v>
      </c>
      <c r="AB6" s="8">
        <v>15.5</v>
      </c>
    </row>
    <row r="7" spans="1:30" ht="15.6" x14ac:dyDescent="0.3">
      <c r="A7" s="5" t="s">
        <v>6</v>
      </c>
      <c r="B7" s="9"/>
      <c r="C7" s="7">
        <v>151.63</v>
      </c>
      <c r="D7" s="7">
        <v>151.63</v>
      </c>
      <c r="E7" s="7">
        <v>36.96</v>
      </c>
      <c r="F7" s="7">
        <v>0</v>
      </c>
      <c r="G7" s="7">
        <v>68</v>
      </c>
      <c r="H7" s="7">
        <v>0</v>
      </c>
      <c r="I7" s="7">
        <v>17.010000000000002</v>
      </c>
      <c r="J7" s="7">
        <v>0</v>
      </c>
      <c r="K7" s="7">
        <v>27</v>
      </c>
      <c r="L7" s="7">
        <v>0</v>
      </c>
      <c r="M7" s="7">
        <v>47.48</v>
      </c>
      <c r="N7" s="7">
        <v>0</v>
      </c>
      <c r="O7" s="7">
        <v>41.21</v>
      </c>
      <c r="P7" s="7">
        <v>0</v>
      </c>
      <c r="Q7" s="7">
        <v>7.49</v>
      </c>
      <c r="R7" s="7">
        <v>0</v>
      </c>
      <c r="S7" s="7">
        <v>12.99</v>
      </c>
      <c r="T7" s="7">
        <v>0</v>
      </c>
      <c r="U7" s="7">
        <v>39.99</v>
      </c>
      <c r="V7" s="7">
        <v>0</v>
      </c>
      <c r="W7" s="7">
        <v>24.97</v>
      </c>
      <c r="X7" s="7">
        <v>0</v>
      </c>
      <c r="Y7" s="7">
        <v>25.27</v>
      </c>
      <c r="Z7" s="7">
        <v>0</v>
      </c>
      <c r="AA7" s="8">
        <v>500</v>
      </c>
      <c r="AB7" s="8">
        <v>151.63</v>
      </c>
    </row>
    <row r="8" spans="1:30" ht="15.6" x14ac:dyDescent="0.3">
      <c r="A8" s="5" t="s">
        <v>7</v>
      </c>
      <c r="B8" s="9"/>
      <c r="C8" s="7">
        <v>124.49</v>
      </c>
      <c r="D8" s="7">
        <v>61.42</v>
      </c>
      <c r="E8" s="7">
        <v>48.26</v>
      </c>
      <c r="F8" s="7">
        <v>0</v>
      </c>
      <c r="G8" s="7">
        <v>160.31</v>
      </c>
      <c r="H8" s="7">
        <v>0</v>
      </c>
      <c r="I8" s="7">
        <v>132.12</v>
      </c>
      <c r="J8" s="7">
        <v>0</v>
      </c>
      <c r="K8" s="7">
        <v>85.02</v>
      </c>
      <c r="L8" s="7">
        <v>0</v>
      </c>
      <c r="M8" s="7">
        <v>228.42</v>
      </c>
      <c r="N8" s="7">
        <v>0</v>
      </c>
      <c r="O8" s="7">
        <v>77.8</v>
      </c>
      <c r="P8" s="7">
        <v>0</v>
      </c>
      <c r="Q8" s="7">
        <v>166.8</v>
      </c>
      <c r="R8" s="7">
        <v>0</v>
      </c>
      <c r="S8" s="7">
        <v>120.88</v>
      </c>
      <c r="T8" s="7">
        <v>0</v>
      </c>
      <c r="U8" s="7">
        <v>160.19</v>
      </c>
      <c r="V8" s="7">
        <v>0</v>
      </c>
      <c r="W8" s="7">
        <v>139.94999999999999</v>
      </c>
      <c r="X8" s="7">
        <v>0</v>
      </c>
      <c r="Y8" s="7">
        <v>205.76</v>
      </c>
      <c r="Z8" s="7">
        <v>0</v>
      </c>
      <c r="AA8" s="8">
        <v>1650</v>
      </c>
      <c r="AB8" s="8">
        <v>61.42</v>
      </c>
    </row>
    <row r="9" spans="1:30" ht="15.6" x14ac:dyDescent="0.3">
      <c r="A9" s="5" t="s">
        <v>8</v>
      </c>
      <c r="B9" s="9"/>
      <c r="C9" s="9" t="s">
        <v>9</v>
      </c>
      <c r="D9" s="7">
        <v>0</v>
      </c>
      <c r="E9" s="9" t="s">
        <v>9</v>
      </c>
      <c r="F9" s="7">
        <v>0</v>
      </c>
      <c r="G9" s="9" t="s">
        <v>9</v>
      </c>
      <c r="H9" s="7">
        <v>0</v>
      </c>
      <c r="I9" s="9" t="s">
        <v>9</v>
      </c>
      <c r="J9" s="7">
        <v>0</v>
      </c>
      <c r="K9" s="9" t="s">
        <v>9</v>
      </c>
      <c r="L9" s="7">
        <v>0</v>
      </c>
      <c r="M9" s="9" t="s">
        <v>9</v>
      </c>
      <c r="N9" s="7">
        <v>0</v>
      </c>
      <c r="O9" s="9" t="s">
        <v>9</v>
      </c>
      <c r="P9" s="7">
        <v>0</v>
      </c>
      <c r="Q9" s="9" t="s">
        <v>9</v>
      </c>
      <c r="R9" s="7">
        <v>0</v>
      </c>
      <c r="S9" s="9" t="s">
        <v>9</v>
      </c>
      <c r="T9" s="7">
        <v>0</v>
      </c>
      <c r="U9" s="9" t="s">
        <v>9</v>
      </c>
      <c r="V9" s="7">
        <v>0</v>
      </c>
      <c r="W9" s="9" t="s">
        <v>9</v>
      </c>
      <c r="X9" s="7">
        <v>0</v>
      </c>
      <c r="Y9" s="7">
        <v>600</v>
      </c>
      <c r="Z9" s="7">
        <v>0</v>
      </c>
      <c r="AA9" s="8">
        <v>600</v>
      </c>
      <c r="AB9" s="8">
        <v>0</v>
      </c>
    </row>
    <row r="10" spans="1:30" ht="15.6" x14ac:dyDescent="0.3">
      <c r="A10" s="5" t="s">
        <v>10</v>
      </c>
      <c r="B10" s="9"/>
      <c r="C10" s="7">
        <v>13.95</v>
      </c>
      <c r="D10" s="7">
        <v>0</v>
      </c>
      <c r="E10" s="9" t="s">
        <v>9</v>
      </c>
      <c r="F10" s="7">
        <v>0</v>
      </c>
      <c r="G10" s="9" t="s">
        <v>9</v>
      </c>
      <c r="H10" s="7">
        <v>0</v>
      </c>
      <c r="I10" s="7">
        <v>20</v>
      </c>
      <c r="J10" s="7">
        <v>0</v>
      </c>
      <c r="K10" s="7">
        <v>5</v>
      </c>
      <c r="L10" s="7">
        <v>0</v>
      </c>
      <c r="M10" s="9" t="s">
        <v>9</v>
      </c>
      <c r="N10" s="7">
        <v>0</v>
      </c>
      <c r="O10" s="7">
        <v>5</v>
      </c>
      <c r="P10" s="7">
        <v>0</v>
      </c>
      <c r="Q10" s="7">
        <v>227.46</v>
      </c>
      <c r="R10" s="7">
        <v>0</v>
      </c>
      <c r="S10" s="9" t="s">
        <v>9</v>
      </c>
      <c r="T10" s="7">
        <v>0</v>
      </c>
      <c r="U10" s="9" t="s">
        <v>9</v>
      </c>
      <c r="V10" s="7">
        <v>0</v>
      </c>
      <c r="W10" s="9" t="s">
        <v>9</v>
      </c>
      <c r="X10" s="7">
        <v>0</v>
      </c>
      <c r="Y10" s="7">
        <v>628.59</v>
      </c>
      <c r="Z10" s="7">
        <v>0</v>
      </c>
      <c r="AA10" s="8">
        <v>900</v>
      </c>
      <c r="AB10" s="8">
        <v>0</v>
      </c>
    </row>
    <row r="11" spans="1:30" ht="15.6" x14ac:dyDescent="0.3">
      <c r="A11" s="5" t="s">
        <v>11</v>
      </c>
      <c r="B11" s="9"/>
      <c r="C11" s="9" t="s">
        <v>9</v>
      </c>
      <c r="D11" s="7">
        <v>0</v>
      </c>
      <c r="E11" s="9" t="s">
        <v>9</v>
      </c>
      <c r="F11" s="7">
        <v>0</v>
      </c>
      <c r="G11" s="7">
        <v>305</v>
      </c>
      <c r="H11" s="7">
        <v>0</v>
      </c>
      <c r="I11" s="9" t="s">
        <v>9</v>
      </c>
      <c r="J11" s="7">
        <v>0</v>
      </c>
      <c r="K11" s="9" t="s">
        <v>9</v>
      </c>
      <c r="L11" s="7">
        <v>0</v>
      </c>
      <c r="M11" s="9" t="s">
        <v>9</v>
      </c>
      <c r="N11" s="7">
        <v>0</v>
      </c>
      <c r="O11" s="9" t="s">
        <v>9</v>
      </c>
      <c r="P11" s="7">
        <v>0</v>
      </c>
      <c r="Q11" s="9" t="s">
        <v>9</v>
      </c>
      <c r="R11" s="7">
        <v>0</v>
      </c>
      <c r="S11" s="9" t="s">
        <v>9</v>
      </c>
      <c r="T11" s="7">
        <v>0</v>
      </c>
      <c r="U11" s="7">
        <v>155</v>
      </c>
      <c r="V11" s="7">
        <v>0</v>
      </c>
      <c r="W11" s="9" t="s">
        <v>9</v>
      </c>
      <c r="X11" s="7">
        <v>0</v>
      </c>
      <c r="Y11" s="7">
        <v>40</v>
      </c>
      <c r="Z11" s="7">
        <v>0</v>
      </c>
      <c r="AA11" s="8">
        <v>500</v>
      </c>
      <c r="AB11" s="8">
        <v>0</v>
      </c>
    </row>
    <row r="12" spans="1:30" ht="15.6" x14ac:dyDescent="0.3">
      <c r="A12" s="5" t="s">
        <v>12</v>
      </c>
      <c r="B12" s="9"/>
      <c r="C12" s="9" t="s">
        <v>9</v>
      </c>
      <c r="D12" s="7">
        <v>0</v>
      </c>
      <c r="E12" s="9" t="s">
        <v>9</v>
      </c>
      <c r="F12" s="7">
        <v>0</v>
      </c>
      <c r="G12" s="9" t="s">
        <v>9</v>
      </c>
      <c r="H12" s="7">
        <v>0</v>
      </c>
      <c r="I12" s="9" t="s">
        <v>9</v>
      </c>
      <c r="J12" s="7">
        <v>0</v>
      </c>
      <c r="K12" s="9" t="s">
        <v>9</v>
      </c>
      <c r="L12" s="7">
        <v>0</v>
      </c>
      <c r="M12" s="9" t="s">
        <v>9</v>
      </c>
      <c r="N12" s="7">
        <v>0</v>
      </c>
      <c r="O12" s="9" t="s">
        <v>9</v>
      </c>
      <c r="P12" s="7">
        <v>0</v>
      </c>
      <c r="Q12" s="7">
        <v>98.94</v>
      </c>
      <c r="R12" s="7">
        <v>0</v>
      </c>
      <c r="S12" s="7">
        <v>10.87</v>
      </c>
      <c r="T12" s="7">
        <v>0</v>
      </c>
      <c r="U12" s="9" t="s">
        <v>9</v>
      </c>
      <c r="V12" s="7">
        <v>0</v>
      </c>
      <c r="W12" s="7">
        <v>657.83</v>
      </c>
      <c r="X12" s="7">
        <v>0</v>
      </c>
      <c r="Y12" s="7">
        <v>732.36</v>
      </c>
      <c r="Z12" s="7">
        <v>0</v>
      </c>
      <c r="AA12" s="8">
        <v>1500</v>
      </c>
      <c r="AB12" s="8">
        <v>0</v>
      </c>
    </row>
    <row r="13" spans="1:30" ht="15.6" x14ac:dyDescent="0.3">
      <c r="A13" s="5" t="s">
        <v>13</v>
      </c>
      <c r="B13" s="9"/>
      <c r="C13" s="7">
        <v>291</v>
      </c>
      <c r="D13" s="7">
        <v>291</v>
      </c>
      <c r="E13" s="9" t="s">
        <v>9</v>
      </c>
      <c r="F13" s="7">
        <v>0</v>
      </c>
      <c r="G13" s="9" t="s">
        <v>9</v>
      </c>
      <c r="H13" s="7">
        <v>0</v>
      </c>
      <c r="I13" s="7">
        <v>300</v>
      </c>
      <c r="J13" s="7">
        <v>0</v>
      </c>
      <c r="K13" s="7">
        <v>300</v>
      </c>
      <c r="L13" s="7">
        <v>0</v>
      </c>
      <c r="M13" s="7">
        <v>300</v>
      </c>
      <c r="N13" s="7">
        <v>0</v>
      </c>
      <c r="O13" s="7">
        <v>300</v>
      </c>
      <c r="P13" s="7">
        <v>0</v>
      </c>
      <c r="Q13" s="7">
        <v>300</v>
      </c>
      <c r="R13" s="7">
        <v>0</v>
      </c>
      <c r="S13" s="7">
        <v>300</v>
      </c>
      <c r="T13" s="7">
        <v>0</v>
      </c>
      <c r="U13" s="7">
        <v>300</v>
      </c>
      <c r="V13" s="7">
        <v>0</v>
      </c>
      <c r="W13" s="7">
        <v>300</v>
      </c>
      <c r="X13" s="7">
        <v>0</v>
      </c>
      <c r="Y13" s="7">
        <v>300</v>
      </c>
      <c r="Z13" s="7">
        <v>0</v>
      </c>
      <c r="AA13" s="8">
        <v>2991</v>
      </c>
      <c r="AB13" s="8">
        <v>291</v>
      </c>
    </row>
    <row r="14" spans="1:30" ht="15.6" x14ac:dyDescent="0.3">
      <c r="A14" s="5" t="s">
        <v>14</v>
      </c>
      <c r="B14" s="9"/>
      <c r="C14" s="7">
        <v>130.9</v>
      </c>
      <c r="D14" s="7">
        <v>130.9</v>
      </c>
      <c r="E14" s="7">
        <v>97.47</v>
      </c>
      <c r="F14" s="7">
        <v>0</v>
      </c>
      <c r="G14" s="7">
        <v>97.47</v>
      </c>
      <c r="H14" s="7">
        <v>0</v>
      </c>
      <c r="I14" s="7">
        <v>97.47</v>
      </c>
      <c r="J14" s="7">
        <v>0</v>
      </c>
      <c r="K14" s="7">
        <v>97.47</v>
      </c>
      <c r="L14" s="7">
        <v>0</v>
      </c>
      <c r="M14" s="7">
        <v>97.47</v>
      </c>
      <c r="N14" s="7">
        <v>0</v>
      </c>
      <c r="O14" s="7">
        <v>97.47</v>
      </c>
      <c r="P14" s="7">
        <v>0</v>
      </c>
      <c r="Q14" s="7">
        <v>97.47</v>
      </c>
      <c r="R14" s="7">
        <v>0</v>
      </c>
      <c r="S14" s="7">
        <v>97.47</v>
      </c>
      <c r="T14" s="7">
        <v>0</v>
      </c>
      <c r="U14" s="7">
        <v>97.47</v>
      </c>
      <c r="V14" s="7">
        <v>0</v>
      </c>
      <c r="W14" s="7">
        <v>97.47</v>
      </c>
      <c r="X14" s="7">
        <v>0</v>
      </c>
      <c r="Y14" s="7">
        <v>97.47</v>
      </c>
      <c r="Z14" s="7">
        <v>0</v>
      </c>
      <c r="AA14" s="8">
        <v>1203.07</v>
      </c>
      <c r="AB14" s="8">
        <v>130.9</v>
      </c>
    </row>
    <row r="15" spans="1:30" ht="15.6" x14ac:dyDescent="0.3">
      <c r="A15" s="5" t="s">
        <v>15</v>
      </c>
      <c r="B15" s="9"/>
      <c r="C15" s="7">
        <v>150</v>
      </c>
      <c r="D15" s="7">
        <v>141.41</v>
      </c>
      <c r="E15" s="7">
        <v>71.989999999999995</v>
      </c>
      <c r="F15" s="7">
        <v>0</v>
      </c>
      <c r="G15" s="7">
        <v>136.96</v>
      </c>
      <c r="H15" s="7">
        <v>0</v>
      </c>
      <c r="I15" s="7">
        <v>89.63</v>
      </c>
      <c r="J15" s="7">
        <v>0</v>
      </c>
      <c r="K15" s="7">
        <v>152.72</v>
      </c>
      <c r="L15" s="7">
        <v>0</v>
      </c>
      <c r="M15" s="7">
        <v>169.05</v>
      </c>
      <c r="N15" s="7">
        <v>0</v>
      </c>
      <c r="O15" s="7">
        <v>226.78</v>
      </c>
      <c r="P15" s="7">
        <v>0</v>
      </c>
      <c r="Q15" s="7">
        <v>144.21</v>
      </c>
      <c r="R15" s="7">
        <v>0</v>
      </c>
      <c r="S15" s="7">
        <v>208.5</v>
      </c>
      <c r="T15" s="7">
        <v>0</v>
      </c>
      <c r="U15" s="7">
        <v>105.93</v>
      </c>
      <c r="V15" s="7">
        <v>0</v>
      </c>
      <c r="W15" s="7">
        <v>163.96</v>
      </c>
      <c r="X15" s="7">
        <v>0</v>
      </c>
      <c r="Y15" s="7">
        <v>180.27</v>
      </c>
      <c r="Z15" s="7">
        <v>0</v>
      </c>
      <c r="AA15" s="8">
        <v>1800</v>
      </c>
      <c r="AB15" s="8">
        <v>141.41</v>
      </c>
    </row>
    <row r="16" spans="1:30" ht="15.6" x14ac:dyDescent="0.3">
      <c r="A16" s="5" t="s">
        <v>16</v>
      </c>
      <c r="B16" s="9"/>
      <c r="C16" s="9" t="s">
        <v>9</v>
      </c>
      <c r="D16" s="7">
        <v>0</v>
      </c>
      <c r="E16" s="9" t="s">
        <v>9</v>
      </c>
      <c r="F16" s="7">
        <v>0</v>
      </c>
      <c r="G16" s="9" t="s">
        <v>9</v>
      </c>
      <c r="H16" s="7">
        <v>0</v>
      </c>
      <c r="I16" s="9" t="s">
        <v>9</v>
      </c>
      <c r="J16" s="7">
        <v>0</v>
      </c>
      <c r="K16" s="9" t="s">
        <v>9</v>
      </c>
      <c r="L16" s="7">
        <v>0</v>
      </c>
      <c r="M16" s="9" t="s">
        <v>9</v>
      </c>
      <c r="N16" s="7">
        <v>0</v>
      </c>
      <c r="O16" s="9" t="s">
        <v>9</v>
      </c>
      <c r="P16" s="7">
        <v>0</v>
      </c>
      <c r="Q16" s="9" t="s">
        <v>9</v>
      </c>
      <c r="R16" s="7">
        <v>0</v>
      </c>
      <c r="S16" s="9" t="s">
        <v>9</v>
      </c>
      <c r="T16" s="7">
        <v>0</v>
      </c>
      <c r="U16" s="9" t="s">
        <v>9</v>
      </c>
      <c r="V16" s="7">
        <v>0</v>
      </c>
      <c r="W16" s="9" t="s">
        <v>9</v>
      </c>
      <c r="X16" s="7">
        <v>0</v>
      </c>
      <c r="Y16" s="9" t="s">
        <v>9</v>
      </c>
      <c r="Z16" s="7">
        <v>0</v>
      </c>
      <c r="AA16" s="10" t="s">
        <v>9</v>
      </c>
      <c r="AB16" s="8">
        <v>0</v>
      </c>
    </row>
    <row r="17" spans="1:28" ht="15.6" x14ac:dyDescent="0.3">
      <c r="A17" s="5" t="s">
        <v>17</v>
      </c>
      <c r="B17" s="9"/>
      <c r="C17" s="7">
        <v>478.95</v>
      </c>
      <c r="D17" s="7">
        <v>178.12</v>
      </c>
      <c r="E17" s="7">
        <v>315.39999999999998</v>
      </c>
      <c r="F17" s="7">
        <v>0</v>
      </c>
      <c r="G17" s="7">
        <v>570.5</v>
      </c>
      <c r="H17" s="7">
        <v>0</v>
      </c>
      <c r="I17" s="7">
        <v>289.38</v>
      </c>
      <c r="J17" s="7">
        <v>0</v>
      </c>
      <c r="K17" s="7">
        <v>577.75</v>
      </c>
      <c r="L17" s="7">
        <v>0</v>
      </c>
      <c r="M17" s="7">
        <v>407.54</v>
      </c>
      <c r="N17" s="7">
        <v>0</v>
      </c>
      <c r="O17" s="7">
        <v>424.06</v>
      </c>
      <c r="P17" s="7">
        <v>0</v>
      </c>
      <c r="Q17" s="7">
        <v>410.8</v>
      </c>
      <c r="R17" s="7">
        <v>0</v>
      </c>
      <c r="S17" s="7">
        <v>369.81</v>
      </c>
      <c r="T17" s="7">
        <v>0</v>
      </c>
      <c r="U17" s="7">
        <v>392.31</v>
      </c>
      <c r="V17" s="7">
        <v>0</v>
      </c>
      <c r="W17" s="7">
        <v>453.43</v>
      </c>
      <c r="X17" s="7">
        <v>0</v>
      </c>
      <c r="Y17" s="7">
        <v>510.07</v>
      </c>
      <c r="Z17" s="7">
        <v>0</v>
      </c>
      <c r="AA17" s="8">
        <v>5200</v>
      </c>
      <c r="AB17" s="8">
        <v>178.12</v>
      </c>
    </row>
    <row r="18" spans="1:28" ht="15.6" x14ac:dyDescent="0.3">
      <c r="A18" s="5" t="s">
        <v>18</v>
      </c>
      <c r="B18" s="9"/>
      <c r="C18" s="7">
        <v>237.23</v>
      </c>
      <c r="D18" s="7">
        <v>50</v>
      </c>
      <c r="E18" s="7">
        <v>111.58</v>
      </c>
      <c r="F18" s="7">
        <v>0</v>
      </c>
      <c r="G18" s="7">
        <v>292.94</v>
      </c>
      <c r="H18" s="7">
        <v>0</v>
      </c>
      <c r="I18" s="7">
        <v>297.17</v>
      </c>
      <c r="J18" s="7">
        <v>0</v>
      </c>
      <c r="K18" s="7">
        <v>517.63</v>
      </c>
      <c r="L18" s="7">
        <v>0</v>
      </c>
      <c r="M18" s="7">
        <v>370</v>
      </c>
      <c r="N18" s="7">
        <v>0</v>
      </c>
      <c r="O18" s="7">
        <v>292.33</v>
      </c>
      <c r="P18" s="7">
        <v>0</v>
      </c>
      <c r="Q18" s="7">
        <v>274</v>
      </c>
      <c r="R18" s="7">
        <v>0</v>
      </c>
      <c r="S18" s="7">
        <v>282.79000000000002</v>
      </c>
      <c r="T18" s="7">
        <v>0</v>
      </c>
      <c r="U18" s="7">
        <v>287</v>
      </c>
      <c r="V18" s="7">
        <v>0</v>
      </c>
      <c r="W18" s="7">
        <v>324.39999999999998</v>
      </c>
      <c r="X18" s="7">
        <v>0</v>
      </c>
      <c r="Y18" s="7">
        <v>212.93</v>
      </c>
      <c r="Z18" s="7">
        <v>0</v>
      </c>
      <c r="AA18" s="8">
        <v>3500</v>
      </c>
      <c r="AB18" s="8">
        <v>50</v>
      </c>
    </row>
    <row r="19" spans="1:28" ht="15.6" x14ac:dyDescent="0.3">
      <c r="A19" s="5" t="s">
        <v>19</v>
      </c>
      <c r="B19" s="9"/>
      <c r="C19" s="7">
        <v>49.28</v>
      </c>
      <c r="D19" s="7">
        <v>5.56</v>
      </c>
      <c r="E19" s="7">
        <v>13.38</v>
      </c>
      <c r="F19" s="7">
        <v>0</v>
      </c>
      <c r="G19" s="7">
        <v>74.989999999999995</v>
      </c>
      <c r="H19" s="7">
        <v>0</v>
      </c>
      <c r="I19" s="7">
        <v>5045.95</v>
      </c>
      <c r="J19" s="7">
        <v>0</v>
      </c>
      <c r="K19" s="7">
        <v>93.53</v>
      </c>
      <c r="L19" s="7">
        <v>0</v>
      </c>
      <c r="M19" s="7">
        <v>85.56</v>
      </c>
      <c r="N19" s="7">
        <v>0</v>
      </c>
      <c r="O19" s="7">
        <v>231.97</v>
      </c>
      <c r="P19" s="7">
        <v>0</v>
      </c>
      <c r="Q19" s="7">
        <v>10</v>
      </c>
      <c r="R19" s="7">
        <v>0</v>
      </c>
      <c r="S19" s="7">
        <v>258.58</v>
      </c>
      <c r="T19" s="7">
        <v>0</v>
      </c>
      <c r="U19" s="7">
        <v>36.76</v>
      </c>
      <c r="V19" s="7">
        <v>0</v>
      </c>
      <c r="W19" s="9" t="s">
        <v>9</v>
      </c>
      <c r="X19" s="7">
        <v>0</v>
      </c>
      <c r="Y19" s="9" t="s">
        <v>9</v>
      </c>
      <c r="Z19" s="7">
        <v>0</v>
      </c>
      <c r="AA19" s="8">
        <v>5900</v>
      </c>
      <c r="AB19" s="8">
        <v>5.56</v>
      </c>
    </row>
    <row r="20" spans="1:28" ht="15.6" x14ac:dyDescent="0.3">
      <c r="A20" s="5" t="s">
        <v>20</v>
      </c>
      <c r="B20" s="9"/>
      <c r="C20" s="7">
        <v>555.35</v>
      </c>
      <c r="D20" s="7">
        <v>555.35</v>
      </c>
      <c r="E20" s="7">
        <v>269.23</v>
      </c>
      <c r="F20" s="7">
        <v>0</v>
      </c>
      <c r="G20" s="7">
        <v>185.54</v>
      </c>
      <c r="H20" s="7">
        <v>0</v>
      </c>
      <c r="I20" s="7">
        <v>48.87</v>
      </c>
      <c r="J20" s="7">
        <v>0</v>
      </c>
      <c r="K20" s="7">
        <v>722.47</v>
      </c>
      <c r="L20" s="7">
        <v>0</v>
      </c>
      <c r="M20" s="7">
        <v>236.88</v>
      </c>
      <c r="N20" s="7">
        <v>0</v>
      </c>
      <c r="O20" s="7">
        <v>179.86</v>
      </c>
      <c r="P20" s="7">
        <v>0</v>
      </c>
      <c r="Q20" s="7">
        <v>291.81</v>
      </c>
      <c r="R20" s="7">
        <v>0</v>
      </c>
      <c r="S20" s="7">
        <v>8.9700000000000006</v>
      </c>
      <c r="T20" s="7">
        <v>0</v>
      </c>
      <c r="U20" s="7">
        <v>495.64</v>
      </c>
      <c r="V20" s="7">
        <v>0</v>
      </c>
      <c r="W20" s="7">
        <v>500</v>
      </c>
      <c r="X20" s="7">
        <v>0</v>
      </c>
      <c r="Y20" s="7">
        <v>505.38</v>
      </c>
      <c r="Z20" s="7">
        <v>0</v>
      </c>
      <c r="AA20" s="8">
        <v>4000</v>
      </c>
      <c r="AB20" s="8">
        <v>555.35</v>
      </c>
    </row>
    <row r="21" spans="1:28" ht="15.6" x14ac:dyDescent="0.3">
      <c r="A21" s="5" t="s">
        <v>21</v>
      </c>
      <c r="B21" s="9"/>
      <c r="C21" s="7">
        <v>417.47</v>
      </c>
      <c r="D21" s="7">
        <v>417.47</v>
      </c>
      <c r="E21" s="7">
        <v>392.15</v>
      </c>
      <c r="F21" s="7">
        <v>0</v>
      </c>
      <c r="G21" s="7">
        <v>326.44</v>
      </c>
      <c r="H21" s="7">
        <v>0</v>
      </c>
      <c r="I21" s="7">
        <v>363.6</v>
      </c>
      <c r="J21" s="7">
        <v>0</v>
      </c>
      <c r="K21" s="7">
        <v>416.52</v>
      </c>
      <c r="L21" s="7">
        <v>0</v>
      </c>
      <c r="M21" s="7">
        <v>357.65</v>
      </c>
      <c r="N21" s="7">
        <v>0</v>
      </c>
      <c r="O21" s="7">
        <v>473.38</v>
      </c>
      <c r="P21" s="7">
        <v>0</v>
      </c>
      <c r="Q21" s="7">
        <v>369.07</v>
      </c>
      <c r="R21" s="7">
        <v>0</v>
      </c>
      <c r="S21" s="7">
        <v>400</v>
      </c>
      <c r="T21" s="7">
        <v>0</v>
      </c>
      <c r="U21" s="7">
        <v>418.59</v>
      </c>
      <c r="V21" s="7">
        <v>0</v>
      </c>
      <c r="W21" s="7">
        <v>473.3</v>
      </c>
      <c r="X21" s="7">
        <v>0</v>
      </c>
      <c r="Y21" s="7">
        <v>591.83000000000004</v>
      </c>
      <c r="Z21" s="7">
        <v>0</v>
      </c>
      <c r="AA21" s="8">
        <v>5000</v>
      </c>
      <c r="AB21" s="8">
        <v>417.47</v>
      </c>
    </row>
    <row r="22" spans="1:28" ht="15.6" x14ac:dyDescent="0.3">
      <c r="A22" s="5" t="s">
        <v>22</v>
      </c>
      <c r="B22" s="9"/>
      <c r="C22" s="9" t="s">
        <v>9</v>
      </c>
      <c r="D22" s="7">
        <v>0</v>
      </c>
      <c r="E22" s="9" t="s">
        <v>9</v>
      </c>
      <c r="F22" s="7">
        <v>0</v>
      </c>
      <c r="G22" s="9" t="s">
        <v>9</v>
      </c>
      <c r="H22" s="7">
        <v>0</v>
      </c>
      <c r="I22" s="9" t="s">
        <v>9</v>
      </c>
      <c r="J22" s="7">
        <v>0</v>
      </c>
      <c r="K22" s="9" t="s">
        <v>9</v>
      </c>
      <c r="L22" s="7">
        <v>0</v>
      </c>
      <c r="M22" s="7">
        <v>50</v>
      </c>
      <c r="N22" s="7">
        <v>0</v>
      </c>
      <c r="O22" s="9" t="s">
        <v>9</v>
      </c>
      <c r="P22" s="7">
        <v>0</v>
      </c>
      <c r="Q22" s="7">
        <v>53.9</v>
      </c>
      <c r="R22" s="7">
        <v>0</v>
      </c>
      <c r="S22" s="7">
        <v>195.5</v>
      </c>
      <c r="T22" s="7">
        <v>0</v>
      </c>
      <c r="U22" s="7">
        <v>562.47</v>
      </c>
      <c r="V22" s="7">
        <v>0</v>
      </c>
      <c r="W22" s="7">
        <v>618.12</v>
      </c>
      <c r="X22" s="7">
        <v>0</v>
      </c>
      <c r="Y22" s="7">
        <v>6520.01</v>
      </c>
      <c r="Z22" s="7">
        <v>0</v>
      </c>
      <c r="AA22" s="8">
        <v>8000</v>
      </c>
      <c r="AB22" s="8">
        <v>0</v>
      </c>
    </row>
    <row r="23" spans="1:28" ht="15.6" x14ac:dyDescent="0.3">
      <c r="A23" s="5" t="s">
        <v>23</v>
      </c>
      <c r="B23" s="9"/>
      <c r="C23" s="7">
        <v>280</v>
      </c>
      <c r="D23" s="7">
        <v>264</v>
      </c>
      <c r="E23" s="7">
        <v>84.33</v>
      </c>
      <c r="F23" s="7">
        <v>0</v>
      </c>
      <c r="G23" s="7">
        <v>111.75</v>
      </c>
      <c r="H23" s="7">
        <v>0</v>
      </c>
      <c r="I23" s="7">
        <v>96</v>
      </c>
      <c r="J23" s="7">
        <v>0</v>
      </c>
      <c r="K23" s="7">
        <v>291</v>
      </c>
      <c r="L23" s="7">
        <v>0</v>
      </c>
      <c r="M23" s="7">
        <v>113.5</v>
      </c>
      <c r="N23" s="7">
        <v>0</v>
      </c>
      <c r="O23" s="7">
        <v>238</v>
      </c>
      <c r="P23" s="7">
        <v>0</v>
      </c>
      <c r="Q23" s="7">
        <v>144</v>
      </c>
      <c r="R23" s="7">
        <v>0</v>
      </c>
      <c r="S23" s="7">
        <v>137</v>
      </c>
      <c r="T23" s="7">
        <v>0</v>
      </c>
      <c r="U23" s="7">
        <v>24</v>
      </c>
      <c r="V23" s="7">
        <v>0</v>
      </c>
      <c r="W23" s="7">
        <v>186</v>
      </c>
      <c r="X23" s="7">
        <v>0</v>
      </c>
      <c r="Y23" s="7">
        <v>294.42</v>
      </c>
      <c r="Z23" s="7">
        <v>0</v>
      </c>
      <c r="AA23" s="8">
        <v>2000</v>
      </c>
      <c r="AB23" s="8">
        <v>264</v>
      </c>
    </row>
    <row r="24" spans="1:28" ht="15.6" x14ac:dyDescent="0.3">
      <c r="A24" s="5" t="s">
        <v>24</v>
      </c>
      <c r="B24" s="9"/>
      <c r="C24" s="9" t="s">
        <v>9</v>
      </c>
      <c r="D24" s="7">
        <v>0</v>
      </c>
      <c r="E24" s="9" t="s">
        <v>9</v>
      </c>
      <c r="F24" s="7">
        <v>0</v>
      </c>
      <c r="G24" s="9" t="s">
        <v>9</v>
      </c>
      <c r="H24" s="7">
        <v>0</v>
      </c>
      <c r="I24" s="9" t="s">
        <v>9</v>
      </c>
      <c r="J24" s="7">
        <v>0</v>
      </c>
      <c r="K24" s="9" t="s">
        <v>9</v>
      </c>
      <c r="L24" s="7">
        <v>0</v>
      </c>
      <c r="M24" s="9" t="s">
        <v>9</v>
      </c>
      <c r="N24" s="7">
        <v>0</v>
      </c>
      <c r="O24" s="9" t="s">
        <v>9</v>
      </c>
      <c r="P24" s="7">
        <v>0</v>
      </c>
      <c r="Q24" s="9" t="s">
        <v>9</v>
      </c>
      <c r="R24" s="7">
        <v>0</v>
      </c>
      <c r="S24" s="9" t="s">
        <v>9</v>
      </c>
      <c r="T24" s="7">
        <v>0</v>
      </c>
      <c r="U24" s="9" t="s">
        <v>9</v>
      </c>
      <c r="V24" s="7">
        <v>0</v>
      </c>
      <c r="W24" s="9" t="s">
        <v>9</v>
      </c>
      <c r="X24" s="7">
        <v>0</v>
      </c>
      <c r="Y24" s="9" t="s">
        <v>9</v>
      </c>
      <c r="Z24" s="7">
        <v>0</v>
      </c>
      <c r="AA24" s="10" t="s">
        <v>9</v>
      </c>
      <c r="AB24" s="8">
        <v>0</v>
      </c>
    </row>
    <row r="25" spans="1:28" ht="15.6" x14ac:dyDescent="0.3">
      <c r="A25" s="5" t="s">
        <v>25</v>
      </c>
      <c r="B25" s="9"/>
      <c r="C25" s="7">
        <v>204.62</v>
      </c>
      <c r="D25" s="7">
        <v>204.62</v>
      </c>
      <c r="E25" s="7">
        <v>197.6</v>
      </c>
      <c r="F25" s="7">
        <v>198.47</v>
      </c>
      <c r="G25" s="7">
        <v>197.6</v>
      </c>
      <c r="H25" s="7">
        <v>0</v>
      </c>
      <c r="I25" s="7">
        <v>197.6</v>
      </c>
      <c r="J25" s="7">
        <v>0</v>
      </c>
      <c r="K25" s="7">
        <v>197.6</v>
      </c>
      <c r="L25" s="7">
        <v>0</v>
      </c>
      <c r="M25" s="7">
        <v>197.6</v>
      </c>
      <c r="N25" s="7">
        <v>0</v>
      </c>
      <c r="O25" s="7">
        <v>197.6</v>
      </c>
      <c r="P25" s="7">
        <v>0</v>
      </c>
      <c r="Q25" s="7">
        <v>197.6</v>
      </c>
      <c r="R25" s="7">
        <v>0</v>
      </c>
      <c r="S25" s="7">
        <v>197.6</v>
      </c>
      <c r="T25" s="7">
        <v>0</v>
      </c>
      <c r="U25" s="7">
        <v>197.6</v>
      </c>
      <c r="V25" s="7">
        <v>0</v>
      </c>
      <c r="W25" s="7">
        <v>197.6</v>
      </c>
      <c r="X25" s="7">
        <v>0</v>
      </c>
      <c r="Y25" s="7">
        <v>197.6</v>
      </c>
      <c r="Z25" s="7">
        <v>0</v>
      </c>
      <c r="AA25" s="8">
        <v>2378.2199999999998</v>
      </c>
      <c r="AB25" s="8">
        <v>403.09</v>
      </c>
    </row>
    <row r="26" spans="1:28" ht="15.6" x14ac:dyDescent="0.3">
      <c r="A26" s="5" t="s">
        <v>26</v>
      </c>
      <c r="B26" s="9"/>
      <c r="C26" s="7">
        <v>14.49</v>
      </c>
      <c r="D26" s="7">
        <v>0</v>
      </c>
      <c r="E26" s="7">
        <v>535.23</v>
      </c>
      <c r="F26" s="7">
        <v>0</v>
      </c>
      <c r="G26" s="7">
        <v>14.49</v>
      </c>
      <c r="H26" s="7">
        <v>0</v>
      </c>
      <c r="I26" s="7">
        <v>160.47999999999999</v>
      </c>
      <c r="J26" s="7">
        <v>0</v>
      </c>
      <c r="K26" s="7">
        <v>138.44</v>
      </c>
      <c r="L26" s="7">
        <v>0</v>
      </c>
      <c r="M26" s="7">
        <v>392.12</v>
      </c>
      <c r="N26" s="7">
        <v>0</v>
      </c>
      <c r="O26" s="7">
        <v>124.94</v>
      </c>
      <c r="P26" s="7">
        <v>0</v>
      </c>
      <c r="Q26" s="7">
        <v>293.2</v>
      </c>
      <c r="R26" s="7">
        <v>0</v>
      </c>
      <c r="S26" s="7">
        <v>95</v>
      </c>
      <c r="T26" s="7">
        <v>0</v>
      </c>
      <c r="U26" s="7">
        <v>1176.17</v>
      </c>
      <c r="V26" s="7">
        <v>0</v>
      </c>
      <c r="W26" s="7">
        <v>55.44</v>
      </c>
      <c r="X26" s="7">
        <v>0</v>
      </c>
      <c r="Y26" s="9" t="s">
        <v>9</v>
      </c>
      <c r="Z26" s="7">
        <v>0</v>
      </c>
      <c r="AA26" s="8">
        <v>3000</v>
      </c>
      <c r="AB26" s="8">
        <v>0</v>
      </c>
    </row>
    <row r="27" spans="1:28" ht="15.6" x14ac:dyDescent="0.3">
      <c r="A27" s="5" t="s">
        <v>27</v>
      </c>
      <c r="B27" s="9"/>
      <c r="C27" s="7">
        <v>503.25</v>
      </c>
      <c r="D27" s="7">
        <v>503.25</v>
      </c>
      <c r="E27" s="9" t="s">
        <v>9</v>
      </c>
      <c r="F27" s="7">
        <v>0</v>
      </c>
      <c r="G27" s="7">
        <v>500</v>
      </c>
      <c r="H27" s="7">
        <v>0</v>
      </c>
      <c r="I27" s="9" t="s">
        <v>9</v>
      </c>
      <c r="J27" s="7">
        <v>0</v>
      </c>
      <c r="K27" s="7">
        <v>519.67999999999995</v>
      </c>
      <c r="L27" s="7">
        <v>0</v>
      </c>
      <c r="M27" s="9" t="s">
        <v>9</v>
      </c>
      <c r="N27" s="7">
        <v>0</v>
      </c>
      <c r="O27" s="9" t="s">
        <v>9</v>
      </c>
      <c r="P27" s="7">
        <v>0</v>
      </c>
      <c r="Q27" s="9" t="s">
        <v>9</v>
      </c>
      <c r="R27" s="7">
        <v>0</v>
      </c>
      <c r="S27" s="7">
        <v>575.65</v>
      </c>
      <c r="T27" s="7">
        <v>0</v>
      </c>
      <c r="U27" s="9" t="s">
        <v>9</v>
      </c>
      <c r="V27" s="7">
        <v>0</v>
      </c>
      <c r="W27" s="7">
        <v>298.94</v>
      </c>
      <c r="X27" s="7">
        <v>0</v>
      </c>
      <c r="Y27" s="7">
        <v>302.48</v>
      </c>
      <c r="Z27" s="7">
        <v>0</v>
      </c>
      <c r="AA27" s="8">
        <v>2700</v>
      </c>
      <c r="AB27" s="8">
        <v>503.25</v>
      </c>
    </row>
    <row r="28" spans="1:28" ht="15.6" x14ac:dyDescent="0.3">
      <c r="A28" s="5" t="s">
        <v>28</v>
      </c>
      <c r="B28" s="9"/>
      <c r="C28" s="9" t="s">
        <v>9</v>
      </c>
      <c r="D28" s="7">
        <v>0</v>
      </c>
      <c r="E28" s="9" t="s">
        <v>9</v>
      </c>
      <c r="F28" s="7">
        <v>0</v>
      </c>
      <c r="G28" s="9" t="s">
        <v>9</v>
      </c>
      <c r="H28" s="7">
        <v>0</v>
      </c>
      <c r="I28" s="9" t="s">
        <v>9</v>
      </c>
      <c r="J28" s="7">
        <v>0</v>
      </c>
      <c r="K28" s="9" t="s">
        <v>9</v>
      </c>
      <c r="L28" s="7">
        <v>0</v>
      </c>
      <c r="M28" s="9" t="s">
        <v>9</v>
      </c>
      <c r="N28" s="7">
        <v>0</v>
      </c>
      <c r="O28" s="9" t="s">
        <v>9</v>
      </c>
      <c r="P28" s="7">
        <v>0</v>
      </c>
      <c r="Q28" s="9" t="s">
        <v>9</v>
      </c>
      <c r="R28" s="7">
        <v>0</v>
      </c>
      <c r="S28" s="9" t="s">
        <v>9</v>
      </c>
      <c r="T28" s="7">
        <v>0</v>
      </c>
      <c r="U28" s="9" t="s">
        <v>9</v>
      </c>
      <c r="V28" s="7">
        <v>0</v>
      </c>
      <c r="W28" s="9" t="s">
        <v>9</v>
      </c>
      <c r="X28" s="7">
        <v>0</v>
      </c>
      <c r="Y28" s="9" t="s">
        <v>9</v>
      </c>
      <c r="Z28" s="7">
        <v>0</v>
      </c>
      <c r="AA28" s="10" t="s">
        <v>9</v>
      </c>
      <c r="AB28" s="8">
        <v>0</v>
      </c>
    </row>
    <row r="29" spans="1:28" ht="15.6" x14ac:dyDescent="0.3">
      <c r="A29" s="5" t="s">
        <v>29</v>
      </c>
      <c r="B29" s="9"/>
      <c r="C29" s="9" t="s">
        <v>9</v>
      </c>
      <c r="D29" s="7">
        <v>0</v>
      </c>
      <c r="E29" s="9" t="s">
        <v>9</v>
      </c>
      <c r="F29" s="7">
        <v>0</v>
      </c>
      <c r="G29" s="9" t="s">
        <v>9</v>
      </c>
      <c r="H29" s="7">
        <v>0</v>
      </c>
      <c r="I29" s="9" t="s">
        <v>9</v>
      </c>
      <c r="J29" s="7">
        <v>0</v>
      </c>
      <c r="K29" s="9" t="s">
        <v>9</v>
      </c>
      <c r="L29" s="7">
        <v>0</v>
      </c>
      <c r="M29" s="9" t="s">
        <v>9</v>
      </c>
      <c r="N29" s="7">
        <v>0</v>
      </c>
      <c r="O29" s="9" t="s">
        <v>9</v>
      </c>
      <c r="P29" s="7">
        <v>0</v>
      </c>
      <c r="Q29" s="9" t="s">
        <v>9</v>
      </c>
      <c r="R29" s="7">
        <v>0</v>
      </c>
      <c r="S29" s="9" t="s">
        <v>9</v>
      </c>
      <c r="T29" s="7">
        <v>0</v>
      </c>
      <c r="U29" s="9" t="s">
        <v>9</v>
      </c>
      <c r="V29" s="7">
        <v>0</v>
      </c>
      <c r="W29" s="9" t="s">
        <v>9</v>
      </c>
      <c r="X29" s="7">
        <v>0</v>
      </c>
      <c r="Y29" s="7">
        <v>100</v>
      </c>
      <c r="Z29" s="7">
        <v>0</v>
      </c>
      <c r="AA29" s="8">
        <v>100</v>
      </c>
      <c r="AB29" s="8">
        <v>0</v>
      </c>
    </row>
    <row r="30" spans="1:28" ht="15.6" x14ac:dyDescent="0.3">
      <c r="A30" s="5" t="s">
        <v>30</v>
      </c>
      <c r="B30" s="9"/>
      <c r="C30" s="7">
        <v>214.54</v>
      </c>
      <c r="D30" s="7">
        <v>99.91</v>
      </c>
      <c r="E30" s="7">
        <v>37.5</v>
      </c>
      <c r="F30" s="7">
        <v>0</v>
      </c>
      <c r="G30" s="7">
        <v>285.63</v>
      </c>
      <c r="H30" s="7">
        <v>0</v>
      </c>
      <c r="I30" s="7">
        <v>17.2</v>
      </c>
      <c r="J30" s="7">
        <v>0</v>
      </c>
      <c r="K30" s="7">
        <v>318.49</v>
      </c>
      <c r="L30" s="7">
        <v>0</v>
      </c>
      <c r="M30" s="7">
        <v>64.430000000000007</v>
      </c>
      <c r="N30" s="7">
        <v>0</v>
      </c>
      <c r="O30" s="7">
        <v>24.5</v>
      </c>
      <c r="P30" s="7">
        <v>0</v>
      </c>
      <c r="Q30" s="7">
        <v>200</v>
      </c>
      <c r="R30" s="7">
        <v>0</v>
      </c>
      <c r="S30" s="7">
        <v>90.2</v>
      </c>
      <c r="T30" s="7">
        <v>0</v>
      </c>
      <c r="U30" s="7">
        <v>174.89</v>
      </c>
      <c r="V30" s="7">
        <v>0</v>
      </c>
      <c r="W30" s="7">
        <v>461.19</v>
      </c>
      <c r="X30" s="7">
        <v>0</v>
      </c>
      <c r="Y30" s="7">
        <v>2411.4299999999998</v>
      </c>
      <c r="Z30" s="7">
        <v>0</v>
      </c>
      <c r="AA30" s="8">
        <v>4300</v>
      </c>
      <c r="AB30" s="8">
        <v>99.91</v>
      </c>
    </row>
    <row r="31" spans="1:28" ht="15.6" x14ac:dyDescent="0.3">
      <c r="A31" s="5" t="s">
        <v>31</v>
      </c>
      <c r="B31" s="9"/>
      <c r="C31" s="7">
        <v>74.61</v>
      </c>
      <c r="D31" s="7">
        <v>74.61</v>
      </c>
      <c r="E31" s="7">
        <v>124.05</v>
      </c>
      <c r="F31" s="7">
        <v>123.5</v>
      </c>
      <c r="G31" s="7">
        <v>113.55</v>
      </c>
      <c r="H31" s="7">
        <v>0</v>
      </c>
      <c r="I31" s="7">
        <v>26.05</v>
      </c>
      <c r="J31" s="7">
        <v>0</v>
      </c>
      <c r="K31" s="7">
        <v>137.05000000000001</v>
      </c>
      <c r="L31" s="7">
        <v>0</v>
      </c>
      <c r="M31" s="7">
        <v>13.55</v>
      </c>
      <c r="N31" s="7">
        <v>0</v>
      </c>
      <c r="O31" s="7">
        <v>115.93</v>
      </c>
      <c r="P31" s="7">
        <v>0</v>
      </c>
      <c r="Q31" s="7">
        <v>141.22999999999999</v>
      </c>
      <c r="R31" s="7">
        <v>0</v>
      </c>
      <c r="S31" s="7">
        <v>17.73</v>
      </c>
      <c r="T31" s="7">
        <v>0</v>
      </c>
      <c r="U31" s="7">
        <v>30.73</v>
      </c>
      <c r="V31" s="7">
        <v>0</v>
      </c>
      <c r="W31" s="7">
        <v>124.42</v>
      </c>
      <c r="X31" s="7">
        <v>0</v>
      </c>
      <c r="Y31" s="7">
        <v>81.099999999999994</v>
      </c>
      <c r="Z31" s="7">
        <v>0</v>
      </c>
      <c r="AA31" s="8">
        <v>1000</v>
      </c>
      <c r="AB31" s="8">
        <v>198.11</v>
      </c>
    </row>
    <row r="32" spans="1:28" ht="15.6" x14ac:dyDescent="0.3">
      <c r="A32" s="5" t="s">
        <v>32</v>
      </c>
      <c r="B32" s="9"/>
      <c r="C32" s="7">
        <v>71.400000000000006</v>
      </c>
      <c r="D32" s="7">
        <v>71.400000000000006</v>
      </c>
      <c r="E32" s="7">
        <v>71.400000000000006</v>
      </c>
      <c r="F32" s="7">
        <v>0</v>
      </c>
      <c r="G32" s="7">
        <v>71.400000000000006</v>
      </c>
      <c r="H32" s="7">
        <v>0</v>
      </c>
      <c r="I32" s="7">
        <v>71.400000000000006</v>
      </c>
      <c r="J32" s="7">
        <v>0</v>
      </c>
      <c r="K32" s="7">
        <v>71.400000000000006</v>
      </c>
      <c r="L32" s="7">
        <v>0</v>
      </c>
      <c r="M32" s="7">
        <v>71.400000000000006</v>
      </c>
      <c r="N32" s="7">
        <v>0</v>
      </c>
      <c r="O32" s="7">
        <v>71.400000000000006</v>
      </c>
      <c r="P32" s="7">
        <v>0</v>
      </c>
      <c r="Q32" s="7">
        <v>65.92</v>
      </c>
      <c r="R32" s="7">
        <v>0</v>
      </c>
      <c r="S32" s="7">
        <v>90.14</v>
      </c>
      <c r="T32" s="7">
        <v>0</v>
      </c>
      <c r="U32" s="7">
        <v>70.48</v>
      </c>
      <c r="V32" s="7">
        <v>0</v>
      </c>
      <c r="W32" s="7">
        <v>80.239999999999995</v>
      </c>
      <c r="X32" s="7">
        <v>0</v>
      </c>
      <c r="Y32" s="7">
        <v>193.42</v>
      </c>
      <c r="Z32" s="7">
        <v>0</v>
      </c>
      <c r="AA32" s="8">
        <v>1000</v>
      </c>
      <c r="AB32" s="8">
        <v>71.400000000000006</v>
      </c>
    </row>
    <row r="33" spans="1:29" ht="15.6" x14ac:dyDescent="0.3">
      <c r="A33" s="5" t="s">
        <v>33</v>
      </c>
      <c r="B33" s="9"/>
      <c r="C33" s="9" t="s">
        <v>9</v>
      </c>
      <c r="D33" s="7">
        <v>0</v>
      </c>
      <c r="E33" s="9" t="s">
        <v>9</v>
      </c>
      <c r="F33" s="7">
        <v>0</v>
      </c>
      <c r="G33" s="9" t="s">
        <v>9</v>
      </c>
      <c r="H33" s="7">
        <v>0</v>
      </c>
      <c r="I33" s="9" t="s">
        <v>9</v>
      </c>
      <c r="J33" s="7">
        <v>0</v>
      </c>
      <c r="K33" s="9" t="s">
        <v>9</v>
      </c>
      <c r="L33" s="7">
        <v>0</v>
      </c>
      <c r="M33" s="9" t="s">
        <v>9</v>
      </c>
      <c r="N33" s="7">
        <v>0</v>
      </c>
      <c r="O33" s="9" t="s">
        <v>9</v>
      </c>
      <c r="P33" s="7">
        <v>0</v>
      </c>
      <c r="Q33" s="9" t="s">
        <v>9</v>
      </c>
      <c r="R33" s="7">
        <v>0</v>
      </c>
      <c r="S33" s="9" t="s">
        <v>9</v>
      </c>
      <c r="T33" s="7">
        <v>0</v>
      </c>
      <c r="U33" s="9" t="s">
        <v>9</v>
      </c>
      <c r="V33" s="7">
        <v>0</v>
      </c>
      <c r="W33" s="9" t="s">
        <v>9</v>
      </c>
      <c r="X33" s="7">
        <v>0</v>
      </c>
      <c r="Y33" s="9" t="s">
        <v>9</v>
      </c>
      <c r="Z33" s="7">
        <v>0</v>
      </c>
      <c r="AA33" s="10" t="s">
        <v>9</v>
      </c>
      <c r="AB33" s="8">
        <v>0</v>
      </c>
    </row>
    <row r="34" spans="1:29" ht="15.6" x14ac:dyDescent="0.3">
      <c r="A34" s="5" t="s">
        <v>34</v>
      </c>
      <c r="B34" s="9"/>
      <c r="C34" s="9" t="s">
        <v>9</v>
      </c>
      <c r="D34" s="7">
        <v>0</v>
      </c>
      <c r="E34" s="9" t="s">
        <v>9</v>
      </c>
      <c r="F34" s="7">
        <v>0</v>
      </c>
      <c r="G34" s="9" t="s">
        <v>9</v>
      </c>
      <c r="H34" s="7">
        <v>0</v>
      </c>
      <c r="I34" s="9" t="s">
        <v>9</v>
      </c>
      <c r="J34" s="7">
        <v>0</v>
      </c>
      <c r="K34" s="7">
        <v>155</v>
      </c>
      <c r="L34" s="7">
        <v>0</v>
      </c>
      <c r="M34" s="9" t="s">
        <v>9</v>
      </c>
      <c r="N34" s="7">
        <v>0</v>
      </c>
      <c r="O34" s="9" t="s">
        <v>9</v>
      </c>
      <c r="P34" s="7">
        <v>0</v>
      </c>
      <c r="Q34" s="9" t="s">
        <v>9</v>
      </c>
      <c r="R34" s="7">
        <v>0</v>
      </c>
      <c r="S34" s="9" t="s">
        <v>9</v>
      </c>
      <c r="T34" s="7">
        <v>0</v>
      </c>
      <c r="U34" s="9" t="s">
        <v>9</v>
      </c>
      <c r="V34" s="7">
        <v>0</v>
      </c>
      <c r="W34" s="9" t="s">
        <v>9</v>
      </c>
      <c r="X34" s="7">
        <v>0</v>
      </c>
      <c r="Y34" s="7">
        <v>345</v>
      </c>
      <c r="Z34" s="7">
        <v>0</v>
      </c>
      <c r="AA34" s="8">
        <v>500</v>
      </c>
      <c r="AB34" s="8">
        <v>0</v>
      </c>
    </row>
    <row r="35" spans="1:29" ht="22.8" x14ac:dyDescent="0.3">
      <c r="A35" s="14" t="s">
        <v>43</v>
      </c>
      <c r="B35" s="9"/>
      <c r="C35" s="13">
        <f>SUM(C6:C34)</f>
        <v>3978.66</v>
      </c>
      <c r="D35" s="7"/>
      <c r="E35" s="8">
        <f>SUM(E6:E34)</f>
        <v>2422.0300000000002</v>
      </c>
      <c r="F35" s="7"/>
      <c r="G35" s="8">
        <f>SUM(G6:G34)</f>
        <v>3530.37</v>
      </c>
      <c r="H35" s="7"/>
      <c r="I35" s="8">
        <f>SUM(I6:I34)</f>
        <v>7296.4199999999992</v>
      </c>
      <c r="J35" s="7"/>
      <c r="K35" s="8">
        <f>SUM(K6:K34)</f>
        <v>4839.2699999999995</v>
      </c>
      <c r="L35" s="7"/>
      <c r="M35" s="8">
        <f>SUM(M6:M34)</f>
        <v>3218.15</v>
      </c>
      <c r="N35" s="7"/>
      <c r="O35" s="8">
        <f>SUM(O6:O34)</f>
        <v>3287.73</v>
      </c>
      <c r="P35" s="7"/>
      <c r="Q35" s="8">
        <f>SUM(Q6:Q34)</f>
        <v>3559.4</v>
      </c>
      <c r="R35" s="7"/>
      <c r="S35" s="8">
        <f>SUM(S6:S34)</f>
        <v>3535.1799999999994</v>
      </c>
      <c r="T35" s="7"/>
      <c r="U35" s="8">
        <f>SUM(U6:U34)</f>
        <v>4769.7399999999989</v>
      </c>
      <c r="V35" s="7"/>
      <c r="W35" s="8">
        <f>SUM(W6:W34)</f>
        <v>5176.7799999999988</v>
      </c>
      <c r="X35" s="7"/>
      <c r="Y35" s="8">
        <f>SUM(Y6:Y34)</f>
        <v>15208.560000000001</v>
      </c>
      <c r="Z35" s="7"/>
      <c r="AA35" s="8">
        <f>SUM(AA6:AA34)</f>
        <v>60822.29</v>
      </c>
      <c r="AB35" s="8"/>
      <c r="AC35" s="6">
        <f>SUM(C35:Y35)</f>
        <v>60822.289999999994</v>
      </c>
    </row>
    <row r="36" spans="1:29" ht="15.6" x14ac:dyDescent="0.3">
      <c r="A36" s="5"/>
      <c r="B36" s="9"/>
      <c r="C36" s="9"/>
      <c r="D36" s="7"/>
      <c r="E36" s="9"/>
      <c r="F36" s="7"/>
      <c r="G36" s="9"/>
      <c r="H36" s="7"/>
      <c r="I36" s="9"/>
      <c r="J36" s="7"/>
      <c r="K36" s="7"/>
      <c r="L36" s="7"/>
      <c r="M36" s="9"/>
      <c r="N36" s="7"/>
      <c r="O36" s="9"/>
      <c r="P36" s="7"/>
      <c r="Q36" s="9"/>
      <c r="R36" s="7"/>
      <c r="S36" s="9"/>
      <c r="T36" s="7"/>
      <c r="U36" s="9"/>
      <c r="V36" s="7"/>
      <c r="W36" s="9"/>
      <c r="X36" s="7"/>
      <c r="Y36" s="7"/>
      <c r="Z36" s="7"/>
      <c r="AA36" s="8"/>
      <c r="AB36" s="8"/>
    </row>
    <row r="37" spans="1:29" ht="15.6" x14ac:dyDescent="0.3">
      <c r="A37" s="5" t="s">
        <v>35</v>
      </c>
      <c r="B37" s="3"/>
      <c r="C37" s="7">
        <v>3313.1</v>
      </c>
      <c r="D37" s="7">
        <v>2318.1999999999998</v>
      </c>
      <c r="E37" s="7">
        <v>1253.24</v>
      </c>
      <c r="F37" s="7">
        <v>462</v>
      </c>
      <c r="G37" s="7">
        <v>1162.8399999999999</v>
      </c>
      <c r="H37" s="7">
        <v>0</v>
      </c>
      <c r="I37" s="7">
        <v>968.36</v>
      </c>
      <c r="J37" s="7">
        <v>0</v>
      </c>
      <c r="K37" s="7">
        <v>996.93</v>
      </c>
      <c r="L37" s="7">
        <v>0</v>
      </c>
      <c r="M37" s="7">
        <v>980.64</v>
      </c>
      <c r="N37" s="7">
        <v>0</v>
      </c>
      <c r="O37" s="7">
        <v>1180.8</v>
      </c>
      <c r="P37" s="7">
        <v>0</v>
      </c>
      <c r="Q37" s="7">
        <v>2328.9</v>
      </c>
      <c r="R37" s="7">
        <v>0</v>
      </c>
      <c r="S37" s="7">
        <v>1180.8</v>
      </c>
      <c r="T37" s="7">
        <v>0</v>
      </c>
      <c r="U37" s="7">
        <v>1068.8</v>
      </c>
      <c r="V37" s="7">
        <v>0</v>
      </c>
      <c r="W37" s="7">
        <v>3770.55</v>
      </c>
      <c r="X37" s="7">
        <v>0</v>
      </c>
      <c r="Y37" s="7">
        <v>1947.6</v>
      </c>
      <c r="Z37" s="7">
        <v>0</v>
      </c>
      <c r="AA37" s="8">
        <v>20152.560000000001</v>
      </c>
      <c r="AB37" s="8">
        <v>2780.2</v>
      </c>
    </row>
    <row r="38" spans="1:29" ht="15.6" x14ac:dyDescent="0.3">
      <c r="A38" s="5" t="s">
        <v>36</v>
      </c>
      <c r="B38" s="9"/>
      <c r="C38" s="7">
        <v>1362.4</v>
      </c>
      <c r="D38" s="7">
        <v>1137.4000000000001</v>
      </c>
      <c r="E38" s="9" t="s">
        <v>9</v>
      </c>
      <c r="F38" s="7">
        <v>0</v>
      </c>
      <c r="G38" s="9" t="s">
        <v>9</v>
      </c>
      <c r="H38" s="7">
        <v>0</v>
      </c>
      <c r="I38" s="7">
        <v>-203.64</v>
      </c>
      <c r="J38" s="7">
        <v>0</v>
      </c>
      <c r="K38" s="7">
        <v>-283.87</v>
      </c>
      <c r="L38" s="7">
        <v>0</v>
      </c>
      <c r="M38" s="7">
        <v>-200.16</v>
      </c>
      <c r="N38" s="7">
        <v>0</v>
      </c>
      <c r="O38" s="9" t="s">
        <v>9</v>
      </c>
      <c r="P38" s="7">
        <v>0</v>
      </c>
      <c r="Q38" s="7">
        <v>-500</v>
      </c>
      <c r="R38" s="7">
        <v>0</v>
      </c>
      <c r="S38" s="9" t="s">
        <v>9</v>
      </c>
      <c r="T38" s="7">
        <v>0</v>
      </c>
      <c r="U38" s="9" t="s">
        <v>9</v>
      </c>
      <c r="V38" s="7">
        <v>0</v>
      </c>
      <c r="W38" s="7">
        <v>1829.75</v>
      </c>
      <c r="X38" s="7">
        <v>0</v>
      </c>
      <c r="Y38" s="7">
        <v>200</v>
      </c>
      <c r="Z38" s="7">
        <v>0</v>
      </c>
      <c r="AA38" s="8">
        <v>2204.48</v>
      </c>
      <c r="AB38" s="8">
        <v>1137.4000000000001</v>
      </c>
    </row>
    <row r="39" spans="1:29" ht="15.6" x14ac:dyDescent="0.3">
      <c r="A39" s="5" t="s">
        <v>37</v>
      </c>
      <c r="B39" s="9"/>
      <c r="C39" s="9" t="s">
        <v>9</v>
      </c>
      <c r="D39" s="7">
        <v>0</v>
      </c>
      <c r="E39" s="9" t="s">
        <v>9</v>
      </c>
      <c r="F39" s="7">
        <v>0</v>
      </c>
      <c r="G39" s="9" t="s">
        <v>9</v>
      </c>
      <c r="H39" s="7">
        <v>0</v>
      </c>
      <c r="I39" s="9" t="s">
        <v>9</v>
      </c>
      <c r="J39" s="7">
        <v>0</v>
      </c>
      <c r="K39" s="9" t="s">
        <v>9</v>
      </c>
      <c r="L39" s="7">
        <v>0</v>
      </c>
      <c r="M39" s="9" t="s">
        <v>9</v>
      </c>
      <c r="N39" s="7">
        <v>0</v>
      </c>
      <c r="O39" s="9" t="s">
        <v>9</v>
      </c>
      <c r="P39" s="7">
        <v>0</v>
      </c>
      <c r="Q39" s="9" t="s">
        <v>9</v>
      </c>
      <c r="R39" s="7">
        <v>0</v>
      </c>
      <c r="S39" s="9" t="s">
        <v>9</v>
      </c>
      <c r="T39" s="7">
        <v>0</v>
      </c>
      <c r="U39" s="9" t="s">
        <v>9</v>
      </c>
      <c r="V39" s="7">
        <v>0</v>
      </c>
      <c r="W39" s="9" t="s">
        <v>9</v>
      </c>
      <c r="X39" s="7">
        <v>0</v>
      </c>
      <c r="Y39" s="9" t="s">
        <v>9</v>
      </c>
      <c r="Z39" s="7">
        <v>0</v>
      </c>
      <c r="AA39" s="10" t="s">
        <v>9</v>
      </c>
      <c r="AB39" s="8">
        <v>0</v>
      </c>
    </row>
    <row r="40" spans="1:29" ht="15.6" x14ac:dyDescent="0.3">
      <c r="A40" s="5" t="s">
        <v>38</v>
      </c>
      <c r="B40" s="9"/>
      <c r="C40" s="7">
        <v>422</v>
      </c>
      <c r="D40" s="7">
        <v>462</v>
      </c>
      <c r="E40" s="7">
        <v>462</v>
      </c>
      <c r="F40" s="7">
        <v>462</v>
      </c>
      <c r="G40" s="7">
        <v>462</v>
      </c>
      <c r="H40" s="7">
        <v>0</v>
      </c>
      <c r="I40" s="7">
        <v>462</v>
      </c>
      <c r="J40" s="7">
        <v>0</v>
      </c>
      <c r="K40" s="7">
        <v>462</v>
      </c>
      <c r="L40" s="7">
        <v>0</v>
      </c>
      <c r="M40" s="7">
        <v>462</v>
      </c>
      <c r="N40" s="7">
        <v>0</v>
      </c>
      <c r="O40" s="7">
        <v>462</v>
      </c>
      <c r="P40" s="7">
        <v>0</v>
      </c>
      <c r="Q40" s="7">
        <v>300</v>
      </c>
      <c r="R40" s="7">
        <v>0</v>
      </c>
      <c r="S40" s="7">
        <v>462</v>
      </c>
      <c r="T40" s="7">
        <v>0</v>
      </c>
      <c r="U40" s="7">
        <v>350</v>
      </c>
      <c r="V40" s="7">
        <v>0</v>
      </c>
      <c r="W40" s="7">
        <v>462</v>
      </c>
      <c r="X40" s="7">
        <v>0</v>
      </c>
      <c r="Y40" s="7">
        <v>410</v>
      </c>
      <c r="Z40" s="7">
        <v>0</v>
      </c>
      <c r="AA40" s="8">
        <v>5178</v>
      </c>
      <c r="AB40" s="8">
        <v>924</v>
      </c>
    </row>
    <row r="41" spans="1:29" ht="15.6" x14ac:dyDescent="0.3">
      <c r="A41" s="5" t="s">
        <v>39</v>
      </c>
      <c r="B41" s="9"/>
      <c r="C41" s="7">
        <v>827.86</v>
      </c>
      <c r="D41" s="7">
        <v>0</v>
      </c>
      <c r="E41" s="9" t="s">
        <v>9</v>
      </c>
      <c r="F41" s="7">
        <v>0</v>
      </c>
      <c r="G41" s="9" t="s">
        <v>9</v>
      </c>
      <c r="H41" s="7">
        <v>0</v>
      </c>
      <c r="I41" s="9" t="s">
        <v>9</v>
      </c>
      <c r="J41" s="7">
        <v>0</v>
      </c>
      <c r="K41" s="9" t="s">
        <v>9</v>
      </c>
      <c r="L41" s="7">
        <v>0</v>
      </c>
      <c r="M41" s="9" t="s">
        <v>9</v>
      </c>
      <c r="N41" s="7">
        <v>0</v>
      </c>
      <c r="O41" s="9" t="s">
        <v>9</v>
      </c>
      <c r="P41" s="7">
        <v>0</v>
      </c>
      <c r="Q41" s="7">
        <v>1810.1</v>
      </c>
      <c r="R41" s="7">
        <v>0</v>
      </c>
      <c r="S41" s="9" t="s">
        <v>9</v>
      </c>
      <c r="T41" s="7">
        <v>0</v>
      </c>
      <c r="U41" s="9" t="s">
        <v>9</v>
      </c>
      <c r="V41" s="7">
        <v>0</v>
      </c>
      <c r="W41" s="9" t="s">
        <v>9</v>
      </c>
      <c r="X41" s="7">
        <v>0</v>
      </c>
      <c r="Y41" s="9" t="s">
        <v>9</v>
      </c>
      <c r="Z41" s="7">
        <v>0</v>
      </c>
      <c r="AA41" s="8">
        <v>2637.96</v>
      </c>
      <c r="AB41" s="8">
        <v>0</v>
      </c>
    </row>
    <row r="42" spans="1:29" ht="15.6" x14ac:dyDescent="0.3">
      <c r="A42" s="5" t="s">
        <v>40</v>
      </c>
      <c r="B42" s="9"/>
      <c r="C42" s="9" t="s">
        <v>9</v>
      </c>
      <c r="D42" s="7">
        <v>0</v>
      </c>
      <c r="E42" s="7">
        <v>90.4</v>
      </c>
      <c r="F42" s="7">
        <v>0</v>
      </c>
      <c r="G42" s="9" t="s">
        <v>9</v>
      </c>
      <c r="H42" s="7">
        <v>0</v>
      </c>
      <c r="I42" s="9" t="s">
        <v>9</v>
      </c>
      <c r="J42" s="7">
        <v>0</v>
      </c>
      <c r="K42" s="9" t="s">
        <v>9</v>
      </c>
      <c r="L42" s="7">
        <v>0</v>
      </c>
      <c r="M42" s="9" t="s">
        <v>9</v>
      </c>
      <c r="N42" s="7">
        <v>0</v>
      </c>
      <c r="O42" s="9" t="s">
        <v>9</v>
      </c>
      <c r="P42" s="7">
        <v>0</v>
      </c>
      <c r="Q42" s="9" t="s">
        <v>9</v>
      </c>
      <c r="R42" s="7">
        <v>0</v>
      </c>
      <c r="S42" s="9" t="s">
        <v>9</v>
      </c>
      <c r="T42" s="7">
        <v>0</v>
      </c>
      <c r="U42" s="9" t="s">
        <v>9</v>
      </c>
      <c r="V42" s="7">
        <v>0</v>
      </c>
      <c r="W42" s="7">
        <v>760</v>
      </c>
      <c r="X42" s="7">
        <v>0</v>
      </c>
      <c r="Y42" s="9" t="s">
        <v>9</v>
      </c>
      <c r="Z42" s="7">
        <v>0</v>
      </c>
      <c r="AA42" s="8">
        <v>850.4</v>
      </c>
      <c r="AB42" s="8">
        <v>0</v>
      </c>
    </row>
    <row r="43" spans="1:29" ht="15.6" x14ac:dyDescent="0.3">
      <c r="A43" s="5" t="s">
        <v>41</v>
      </c>
      <c r="B43" s="9"/>
      <c r="C43" s="7">
        <v>100</v>
      </c>
      <c r="D43" s="7">
        <v>100</v>
      </c>
      <c r="E43" s="7">
        <v>100</v>
      </c>
      <c r="F43" s="7">
        <v>0</v>
      </c>
      <c r="G43" s="7">
        <v>100</v>
      </c>
      <c r="H43" s="7">
        <v>0</v>
      </c>
      <c r="I43" s="7">
        <v>100</v>
      </c>
      <c r="J43" s="7">
        <v>0</v>
      </c>
      <c r="K43" s="7">
        <v>200</v>
      </c>
      <c r="L43" s="7">
        <v>0</v>
      </c>
      <c r="M43" s="7">
        <v>100</v>
      </c>
      <c r="N43" s="7">
        <v>0</v>
      </c>
      <c r="O43" s="7">
        <v>100</v>
      </c>
      <c r="P43" s="7">
        <v>0</v>
      </c>
      <c r="Q43" s="7">
        <v>100</v>
      </c>
      <c r="R43" s="7">
        <v>0</v>
      </c>
      <c r="S43" s="7">
        <v>100</v>
      </c>
      <c r="T43" s="7">
        <v>0</v>
      </c>
      <c r="U43" s="7">
        <v>100</v>
      </c>
      <c r="V43" s="7">
        <v>0</v>
      </c>
      <c r="W43" s="7">
        <v>100</v>
      </c>
      <c r="X43" s="7">
        <v>0</v>
      </c>
      <c r="Y43" s="7">
        <v>100</v>
      </c>
      <c r="Z43" s="7">
        <v>0</v>
      </c>
      <c r="AA43" s="8">
        <v>1300</v>
      </c>
      <c r="AB43" s="8">
        <v>100</v>
      </c>
    </row>
    <row r="44" spans="1:29" ht="15.6" x14ac:dyDescent="0.3">
      <c r="A44" s="5" t="s">
        <v>42</v>
      </c>
      <c r="B44" s="9"/>
      <c r="C44" s="7">
        <v>600.84</v>
      </c>
      <c r="D44" s="7">
        <v>618.79999999999995</v>
      </c>
      <c r="E44" s="7">
        <v>600.84</v>
      </c>
      <c r="F44" s="7">
        <v>0</v>
      </c>
      <c r="G44" s="7">
        <v>600.84</v>
      </c>
      <c r="H44" s="7">
        <v>0</v>
      </c>
      <c r="I44" s="7">
        <v>610</v>
      </c>
      <c r="J44" s="7">
        <v>0</v>
      </c>
      <c r="K44" s="7">
        <v>618.79999999999995</v>
      </c>
      <c r="L44" s="7">
        <v>0</v>
      </c>
      <c r="M44" s="7">
        <v>618.79999999999995</v>
      </c>
      <c r="N44" s="7">
        <v>0</v>
      </c>
      <c r="O44" s="7">
        <v>618.79999999999995</v>
      </c>
      <c r="P44" s="7">
        <v>0</v>
      </c>
      <c r="Q44" s="7">
        <v>618.79999999999995</v>
      </c>
      <c r="R44" s="7">
        <v>0</v>
      </c>
      <c r="S44" s="7">
        <v>618.79999999999995</v>
      </c>
      <c r="T44" s="7">
        <v>0</v>
      </c>
      <c r="U44" s="7">
        <v>618.79999999999995</v>
      </c>
      <c r="V44" s="7">
        <v>0</v>
      </c>
      <c r="W44" s="7">
        <v>618.79999999999995</v>
      </c>
      <c r="X44" s="7">
        <v>0</v>
      </c>
      <c r="Y44" s="7">
        <v>1237.5999999999999</v>
      </c>
      <c r="Z44" s="7">
        <v>0</v>
      </c>
      <c r="AA44" s="8">
        <v>7981.72</v>
      </c>
      <c r="AB44" s="8">
        <v>618.79999999999995</v>
      </c>
    </row>
    <row r="45" spans="1:29" x14ac:dyDescent="0.3">
      <c r="C45" s="6">
        <f>SUM(C38:C44)</f>
        <v>3313.1000000000004</v>
      </c>
    </row>
    <row r="47" spans="1:29" x14ac:dyDescent="0.3">
      <c r="AA47" s="6">
        <f>SUM(AA6:AA44)</f>
        <v>161949.70000000001</v>
      </c>
    </row>
  </sheetData>
  <mergeCells count="13">
    <mergeCell ref="AA3:AB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hyperlinks>
    <hyperlink ref="A5" r:id="rId1" display="gnc-register:acct-guid=158a19bf6ee782d695f5d805eb02882b"/>
    <hyperlink ref="A6" r:id="rId2" display="gnc-register:acct-guid=0726670f442ca1fc5e9cd77e6659dac5"/>
    <hyperlink ref="A7" r:id="rId3" display="gnc-register:acct-guid=05ae657f8acdc1bab1911acee779e376"/>
    <hyperlink ref="A8" r:id="rId4" display="gnc-register:acct-guid=885fa8379be385da07bf4eddf187be4a"/>
    <hyperlink ref="A9" r:id="rId5" display="gnc-register:acct-guid=2846ad030bc94e8b3a3de3d2c897285d"/>
    <hyperlink ref="A10" r:id="rId6" display="gnc-register:acct-guid=7627007cfcba7da7fa5f6661fd589a48"/>
    <hyperlink ref="A11" r:id="rId7" display="gnc-register:acct-guid=49f64480f22b1ad9e5e316e235b1da1a"/>
    <hyperlink ref="A12" r:id="rId8" display="gnc-register:acct-guid=d61a97e8b8c6cac5682807bf3fe909cb"/>
    <hyperlink ref="A13" r:id="rId9" display="gnc-register:acct-guid=97e6f050e490d43a2187c2d99cf7c41e"/>
    <hyperlink ref="A14" r:id="rId10" display="gnc-register:acct-guid=f6ac212e51fa4f78ced230e7aa53638c"/>
    <hyperlink ref="A15" r:id="rId11" display="gnc-register:acct-guid=dfff64bc7b09a0ccbefc9101e7f1d898"/>
    <hyperlink ref="A16" r:id="rId12" display="gnc-register:acct-guid=e79b0a250364069738902d5e9c6468d7"/>
    <hyperlink ref="A17" r:id="rId13" display="gnc-register:acct-guid=9c5efdac3c1cec121e7ad3e43cb8a487"/>
    <hyperlink ref="A18" r:id="rId14" display="gnc-register:acct-guid=04c28ed15a796f7c8b7664609c5b4a3f"/>
    <hyperlink ref="A19" r:id="rId15" display="gnc-register:acct-guid=58b936d584373b96cc99f61c03793b97"/>
    <hyperlink ref="A20" r:id="rId16" display="gnc-register:acct-guid=775c24783a525dc58db3c00ef85ee77a"/>
    <hyperlink ref="A21" r:id="rId17" display="gnc-register:acct-guid=ccafc7eb92014b9026e4ed9c60b4c03c"/>
    <hyperlink ref="A22" r:id="rId18" display="gnc-register:acct-guid=569345bb55b6e69133fd6adfc97cb2fc"/>
    <hyperlink ref="A23" r:id="rId19" display="gnc-register:acct-guid=b4017da64b457a43e5f990645c7e86cc"/>
    <hyperlink ref="A24" r:id="rId20" display="gnc-register:acct-guid=e753761a46d02c31565e32057fa14037"/>
    <hyperlink ref="A25" r:id="rId21" display="gnc-register:acct-guid=b4e6655f37302c3b9593c82eaf54d575"/>
    <hyperlink ref="A26" r:id="rId22" display="gnc-register:acct-guid=3908bdc7823f202350448626892091d2"/>
    <hyperlink ref="A27" r:id="rId23" display="gnc-register:acct-guid=eba033b65679bf8f9b5934af897e1915"/>
    <hyperlink ref="A28" r:id="rId24" display="gnc-register:acct-guid=ffe8517d7c0e2df15d20aa8ba2393d0e"/>
    <hyperlink ref="A29" r:id="rId25" display="gnc-register:acct-guid=b988f79629aac942e3b44aeaffe08416"/>
    <hyperlink ref="A30" r:id="rId26" display="gnc-register:acct-guid=aa0ae5620ac6401d827979e59719e9db"/>
    <hyperlink ref="A31" r:id="rId27" display="gnc-register:acct-guid=9f6645e0c02cf945234fb882e98f1240"/>
    <hyperlink ref="A32" r:id="rId28" display="gnc-register:acct-guid=583e26e36d5a174380fb80b61bb10b04"/>
    <hyperlink ref="A33" r:id="rId29" display="gnc-register:acct-guid=fde47b5f433e4125c88656e8ba6e9ef4"/>
    <hyperlink ref="A34" r:id="rId30" display="gnc-register:acct-guid=571352dc2ee4a8f1263156cd6f668ad3"/>
    <hyperlink ref="A37" r:id="rId31" display="gnc-register:acct-guid=1bb691da1ed53155ca5a24292eb676d7"/>
    <hyperlink ref="A38" r:id="rId32" display="gnc-register:acct-guid=701ab83d1ceaef752fa55bf34d93dd37"/>
    <hyperlink ref="A39" r:id="rId33" display="gnc-register:acct-guid=e581a467797f7b3c9ac5f5f917104110"/>
    <hyperlink ref="A40" r:id="rId34" display="gnc-register:acct-guid=d5f7da022e670a21f46e31e83f07340c"/>
    <hyperlink ref="A41" r:id="rId35" display="gnc-register:acct-guid=40ca12db82616408b02bba3f895928f0"/>
    <hyperlink ref="A42" r:id="rId36" display="gnc-register:acct-guid=6a380341ca69d67920dff1f9fd8f1c27"/>
    <hyperlink ref="A43" r:id="rId37" display="gnc-register:acct-guid=04c89da01d4fb88cbf6fb71526c450fd"/>
    <hyperlink ref="A44" r:id="rId38" display="gnc-register:acct-guid=13148abdcb2edfaeb7003269fc5960be"/>
  </hyperlinks>
  <pageMargins left="0.75" right="0.75" top="1" bottom="1" header="0.5" footer="0.5"/>
  <pageSetup paperSize="9" orientation="portrait" verticalDpi="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Report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Report: 2019</dc:title>
  <dc:creator>Peter Jackson</dc:creator>
  <cp:lastModifiedBy>Peter Jackson</cp:lastModifiedBy>
  <dcterms:created xsi:type="dcterms:W3CDTF">2019-01-24T19:42:20Z</dcterms:created>
  <dcterms:modified xsi:type="dcterms:W3CDTF">2019-01-24T19:56:00Z</dcterms:modified>
</cp:coreProperties>
</file>